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461" windowWidth="15480" windowHeight="11580" tabRatio="517" firstSheet="2" activeTab="6"/>
  </bookViews>
  <sheets>
    <sheet name="V shift" sheetId="1" r:id="rId1"/>
    <sheet name="F(x)-m" sheetId="2" r:id="rId2"/>
    <sheet name="V shrink" sheetId="3" r:id="rId3"/>
    <sheet name="mF(x)" sheetId="4" r:id="rId4"/>
    <sheet name="H shift" sheetId="5" r:id="rId5"/>
    <sheet name="x + m" sheetId="6" r:id="rId6"/>
    <sheet name="F(x-m) " sheetId="7" r:id="rId7"/>
    <sheet name="H stretch" sheetId="8" r:id="rId8"/>
    <sheet name="x times m" sheetId="9" r:id="rId9"/>
    <sheet name="F(x!m) " sheetId="10" r:id="rId10"/>
  </sheets>
  <definedNames/>
  <calcPr fullCalcOnLoad="1"/>
</workbook>
</file>

<file path=xl/sharedStrings.xml><?xml version="1.0" encoding="utf-8"?>
<sst xmlns="http://schemas.openxmlformats.org/spreadsheetml/2006/main" count="65" uniqueCount="17">
  <si>
    <t>Cell Phone Cost</t>
  </si>
  <si>
    <t>Fee</t>
  </si>
  <si>
    <t>Minutes</t>
  </si>
  <si>
    <t>Special Offer</t>
  </si>
  <si>
    <t>% OFF</t>
  </si>
  <si>
    <t>$</t>
  </si>
  <si>
    <t>Rebate</t>
  </si>
  <si>
    <t>First</t>
  </si>
  <si>
    <t>min FREE</t>
  </si>
  <si>
    <t>%</t>
  </si>
  <si>
    <t>Extend your</t>
  </si>
  <si>
    <t>time by</t>
  </si>
  <si>
    <t>x</t>
  </si>
  <si>
    <t>F(x)</t>
  </si>
  <si>
    <t>F(x)</t>
  </si>
  <si>
    <t>x</t>
  </si>
  <si>
    <t>Minutes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</si>
</sst>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&quot;$&quot;* #,##0_);_(&quot;$&quot;* &quot;¥&quot;\(#,##0&quot;¥&quot;\);_(&quot;$&quot;* &quot;-&quot;_);_(@_)"/>
    <numFmt numFmtId="187" formatCode="_(&quot;$&quot;* #,##0.00_);_(&quot;$&quot;* &quot;¥&quot;\(#,##0.00&quot;¥&quot;\);_(&quot;$&quot;* &quot;-&quot;??_);_(@_)"/>
    <numFmt numFmtId="188" formatCode="_(* #,##0.00_);_(* &quot;¥&quot;\(#,##0.00&quot;¥&quot;\);_(* &quot;-&quot;??_);_(@_)"/>
    <numFmt numFmtId="189" formatCode="0.00_ "/>
    <numFmt numFmtId="190" formatCode="0_ "/>
    <numFmt numFmtId="191" formatCode="[$-404]e&quot;年&quot;m&quot;月&quot;"/>
  </numFmts>
  <fonts count="16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13"/>
      <name val="Verdana"/>
      <family val="2"/>
    </font>
    <font>
      <sz val="10"/>
      <color indexed="41"/>
      <name val="Verdana"/>
      <family val="2"/>
    </font>
    <font>
      <sz val="8"/>
      <name val="Verdana"/>
      <family val="2"/>
    </font>
    <font>
      <b/>
      <sz val="12.25"/>
      <name val="Verdana"/>
      <family val="2"/>
    </font>
    <font>
      <b/>
      <sz val="8.75"/>
      <name val="Verdana"/>
      <family val="2"/>
    </font>
    <font>
      <sz val="8.75"/>
      <name val="Verdana"/>
      <family val="2"/>
    </font>
    <font>
      <b/>
      <sz val="13.25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36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shift'!$C$7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shift'!$A$8:$A$16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shift'!$C$8:$C$16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57483199"/>
        <c:axId val="47586744"/>
      </c:line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6744"/>
        <c:crosses val="autoZero"/>
        <c:auto val="0"/>
        <c:lblOffset val="100"/>
        <c:noMultiLvlLbl val="0"/>
      </c:catAx>
      <c:valAx>
        <c:axId val="47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831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'F(x!m)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'F(x!m) '!$A$8:$A$16</c:f>
              <c:numCache/>
            </c:numRef>
          </c:xVal>
          <c:yVal>
            <c:numRef>
              <c:f>'F(x!m) '!$B$8:$B$16</c:f>
              <c:numCache/>
            </c:numRef>
          </c:yVal>
          <c:smooth val="1"/>
        </c:ser>
        <c:ser>
          <c:idx val="1"/>
          <c:order val="1"/>
          <c:tx>
            <c:strRef>
              <c:f>'F(x!m) '!$E$7</c:f>
              <c:strCache>
                <c:ptCount val="1"/>
                <c:pt idx="0">
                  <c:v>F(X/1.25)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'F(x!m) '!$D$8:$D$16</c:f>
              <c:numCache/>
            </c:numRef>
          </c:xVal>
          <c:yVal>
            <c:numRef>
              <c:f>'F(x!m) '!$E$8:$E$16</c:f>
              <c:numCache/>
            </c:numRef>
          </c:yVal>
          <c:smooth val="1"/>
        </c:ser>
        <c:axId val="4578761"/>
        <c:axId val="41208850"/>
      </c:scatterChart>
      <c:valAx>
        <c:axId val="4578761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1208850"/>
        <c:crosses val="autoZero"/>
        <c:crossBetween val="midCat"/>
        <c:dispUnits/>
        <c:majorUnit val="300"/>
      </c:valAx>
      <c:valAx>
        <c:axId val="41208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876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'F(x)-m'!$B$7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'F(x)-m'!$C$7</c:f>
              <c:strCache>
                <c:ptCount val="1"/>
                <c:pt idx="0">
                  <c:v>F(x)-30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'F(x)-m'!$A$8:$A$16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'F(x)-m'!$C$8:$C$16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25627513"/>
        <c:axId val="29321026"/>
      </c:line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21026"/>
        <c:crosses val="autoZero"/>
        <c:auto val="1"/>
        <c:lblOffset val="100"/>
        <c:noMultiLvlLbl val="0"/>
      </c:catAx>
      <c:valAx>
        <c:axId val="29321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275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 shrink'!$B$7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'V shrink'!$C$7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 shrink'!$A$8:$A$16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'V shrink'!$C$8:$C$16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92876"/>
        <c:crosses val="autoZero"/>
        <c:auto val="1"/>
        <c:lblOffset val="100"/>
        <c:noMultiLvlLbl val="0"/>
      </c:catAx>
      <c:valAx>
        <c:axId val="2619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626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'mF(x)'!$B$7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'mF(x)'!$B$8:$B$16</c:f>
              <c:numCache/>
            </c:numRef>
          </c:val>
          <c:smooth val="1"/>
        </c:ser>
        <c:ser>
          <c:idx val="1"/>
          <c:order val="1"/>
          <c:tx>
            <c:strRef>
              <c:f>'mF(x)'!$C$7</c:f>
              <c:strCache>
                <c:ptCount val="1"/>
                <c:pt idx="0">
                  <c:v>0.8 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'mF(x)'!$A$8:$A$16</c:f>
              <c:numCache/>
            </c:numRef>
          </c:cat>
          <c:val>
            <c:numRef>
              <c:f>'mF(x)'!$C$8:$C$16</c:f>
              <c:numCache/>
            </c:numRef>
          </c:val>
          <c:smooth val="1"/>
        </c:ser>
        <c:marker val="1"/>
        <c:axId val="34409293"/>
        <c:axId val="41248182"/>
      </c:lineChart>
      <c:catAx>
        <c:axId val="3440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4092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shift'!$B$7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shift'!$A$8:$A$16</c:f>
              <c:numCache/>
            </c:numRef>
          </c:xVal>
          <c:yVal>
            <c:numRef>
              <c:f>'H shift'!$B$8:$B$16</c:f>
              <c:numCache/>
            </c:numRef>
          </c:yVal>
          <c:smooth val="1"/>
        </c:ser>
        <c:ser>
          <c:idx val="1"/>
          <c:order val="1"/>
          <c:tx>
            <c:strRef>
              <c:f>'H shift'!$D$7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shift'!$C$8:$C$16</c:f>
              <c:numCache/>
            </c:numRef>
          </c:xVal>
          <c:yVal>
            <c:numRef>
              <c:f>'H shift'!$D$8:$D$16</c:f>
              <c:numCache/>
            </c:numRef>
          </c:yVal>
          <c:smooth val="1"/>
        </c:ser>
        <c:axId val="35689319"/>
        <c:axId val="52768416"/>
      </c:scatterChart>
      <c:valAx>
        <c:axId val="35689319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52768416"/>
        <c:crosses val="autoZero"/>
        <c:crossBetween val="midCat"/>
        <c:dispUnits/>
        <c:majorUnit val="300"/>
      </c:valAx>
      <c:valAx>
        <c:axId val="5276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+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+ m'!$A$8:$A$16</c:f>
              <c:numCache/>
            </c:numRef>
          </c:xVal>
          <c:yVal>
            <c:numRef>
              <c:f>'x + m'!$B$8:$B$16</c:f>
              <c:numCache/>
            </c:numRef>
          </c:yVal>
          <c:smooth val="1"/>
        </c:ser>
        <c:ser>
          <c:idx val="1"/>
          <c:order val="1"/>
          <c:tx>
            <c:strRef>
              <c:f>'x +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+ m'!$C$8:$C$16</c:f>
              <c:numCache/>
            </c:numRef>
          </c:xVal>
          <c:yVal>
            <c:numRef>
              <c:f>'x + m'!$D$8:$D$16</c:f>
              <c:numCache/>
            </c:numRef>
          </c:yVal>
          <c:smooth val="1"/>
        </c:ser>
        <c:axId val="5153697"/>
        <c:axId val="46383274"/>
      </c:scatterChart>
      <c:valAx>
        <c:axId val="5153697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46383274"/>
        <c:crosses val="autoZero"/>
        <c:crossBetween val="midCat"/>
        <c:dispUnits/>
        <c:majorUnit val="300"/>
      </c:val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369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'F(x-m) 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'F(x-m) '!$A$8:$A$16</c:f>
              <c:numCache/>
            </c:numRef>
          </c:xVal>
          <c:yVal>
            <c:numRef>
              <c:f>'F(x-m) '!$B$8:$B$16</c:f>
              <c:numCache/>
            </c:numRef>
          </c:yVal>
          <c:smooth val="1"/>
        </c:ser>
        <c:ser>
          <c:idx val="1"/>
          <c:order val="1"/>
          <c:tx>
            <c:strRef>
              <c:f>'F(x-m) '!$E$7</c:f>
              <c:strCache>
                <c:ptCount val="1"/>
                <c:pt idx="0">
                  <c:v>F(x-300)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'F(x-m) '!$D$8:$D$16</c:f>
              <c:numCache/>
            </c:numRef>
          </c:xVal>
          <c:yVal>
            <c:numRef>
              <c:f>'F(x-m) '!$E$8:$E$16</c:f>
              <c:numCache/>
            </c:numRef>
          </c:yVal>
          <c:smooth val="1"/>
        </c:ser>
        <c:axId val="14796283"/>
        <c:axId val="66057684"/>
      </c:scatterChart>
      <c:valAx>
        <c:axId val="14796283"/>
        <c:scaling>
          <c:orientation val="minMax"/>
          <c:max val="3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66057684"/>
        <c:crosses val="autoZero"/>
        <c:crossBetween val="midCat"/>
        <c:dispUnits/>
        <c:majorUnit val="300"/>
      </c:valAx>
      <c:valAx>
        <c:axId val="6605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96283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'H stretch'!$B$7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 stretch'!$A$8:$A$16</c:f>
              <c:numCache/>
            </c:numRef>
          </c:xVal>
          <c:yVal>
            <c:numRef>
              <c:f>'H stretch'!$B$8:$B$16</c:f>
              <c:numCache/>
            </c:numRef>
          </c:yVal>
          <c:smooth val="1"/>
        </c:ser>
        <c:ser>
          <c:idx val="1"/>
          <c:order val="1"/>
          <c:tx>
            <c:strRef>
              <c:f>'H stretch'!$D$7</c:f>
              <c:strCache>
                <c:ptCount val="1"/>
                <c:pt idx="0">
                  <c:v>Fee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 stretch'!$C$8:$C$16</c:f>
              <c:numCache/>
            </c:numRef>
          </c:xVal>
          <c:yVal>
            <c:numRef>
              <c:f>'H stretch'!$D$8:$D$16</c:f>
              <c:numCache/>
            </c:numRef>
          </c:yVal>
          <c:smooth val="1"/>
        </c:ser>
        <c:axId val="57648245"/>
        <c:axId val="49072158"/>
      </c:scatterChart>
      <c:valAx>
        <c:axId val="57648245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49072158"/>
        <c:crosses val="autoZero"/>
        <c:crossBetween val="midCat"/>
        <c:dispUnits/>
        <c:majorUnit val="300"/>
      </c:valAx>
      <c:valAx>
        <c:axId val="4907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824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9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 times m'!$B$7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'x times m'!$A$8:$A$16</c:f>
              <c:numCache/>
            </c:numRef>
          </c:xVal>
          <c:yVal>
            <c:numRef>
              <c:f>'x times m'!$B$8:$B$16</c:f>
              <c:numCache/>
            </c:numRef>
          </c:yVal>
          <c:smooth val="1"/>
        </c:ser>
        <c:ser>
          <c:idx val="1"/>
          <c:order val="1"/>
          <c:tx>
            <c:strRef>
              <c:f>'x times m'!$D$7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times m'!$C$8:$C$16</c:f>
              <c:numCache/>
            </c:numRef>
          </c:xVal>
          <c:yVal>
            <c:numRef>
              <c:f>'x times m'!$D$8:$D$16</c:f>
              <c:numCache/>
            </c:numRef>
          </c:yVal>
          <c:smooth val="1"/>
        </c:ser>
        <c:axId val="38996239"/>
        <c:axId val="15421832"/>
      </c:scatterChart>
      <c:valAx>
        <c:axId val="38996239"/>
        <c:scaling>
          <c:orientation val="minMax"/>
          <c:max val="4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15421832"/>
        <c:crosses val="autoZero"/>
        <c:crossBetween val="midCat"/>
        <c:dispUnits/>
        <c:majorUnit val="300"/>
      </c:valAx>
      <c:valAx>
        <c:axId val="15421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Fee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6239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0</xdr:rowOff>
    </xdr:from>
    <xdr:to>
      <xdr:col>7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193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9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051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9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38525" y="0"/>
        <a:ext cx="4143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8</xdr:col>
      <xdr:colOff>619125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267075" y="0"/>
        <a:ext cx="3829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"/>
  <sheetViews>
    <sheetView showGridLines="0" zoomScale="150" zoomScaleNormal="150" workbookViewId="0" topLeftCell="A1">
      <selection activeCell="A18" sqref="A1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B8-C$4</f>
        <v>20</v>
      </c>
    </row>
    <row r="9" spans="1:3" ht="12.75">
      <c r="A9" s="2">
        <v>300</v>
      </c>
      <c r="B9" s="8">
        <v>88</v>
      </c>
      <c r="C9" s="10">
        <f aca="true" t="shared" si="0" ref="C9:C16">B9-C$4</f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625" style="0" customWidth="1"/>
    <col min="4" max="4" width="8.75390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2" ht="12.75">
      <c r="E2" s="14" t="s">
        <v>10</v>
      </c>
    </row>
    <row r="3" spans="2:5" ht="12.75">
      <c r="B3"/>
      <c r="D3"/>
      <c r="E3" s="14" t="s">
        <v>11</v>
      </c>
    </row>
    <row r="4" spans="2:5" ht="12.75">
      <c r="B4" s="12"/>
      <c r="D4" s="12"/>
      <c r="E4" s="15">
        <v>25</v>
      </c>
    </row>
    <row r="5" spans="2:11" ht="12.75">
      <c r="B5"/>
      <c r="D5"/>
      <c r="E5" s="14" t="s">
        <v>9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12</v>
      </c>
      <c r="E7" s="6" t="str">
        <f>"F(X/"&amp;(1+E4/100)&amp;")"</f>
        <v>F(X/1.25)</v>
      </c>
    </row>
    <row r="8" spans="1:5" ht="12.75">
      <c r="A8" s="2">
        <v>0</v>
      </c>
      <c r="B8" s="8">
        <v>50</v>
      </c>
      <c r="D8" s="16">
        <f aca="true" t="shared" si="0" ref="D8:D16">A8*(1+E$4/100)</f>
        <v>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375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750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1125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1875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2250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2625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3000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4" t="s">
        <v>3</v>
      </c>
    </row>
    <row r="4" spans="2:3" ht="12.75">
      <c r="B4" s="12" t="s">
        <v>5</v>
      </c>
      <c r="C4" s="15">
        <v>30</v>
      </c>
    </row>
    <row r="5" spans="2:9" ht="12.75">
      <c r="B5"/>
      <c r="C5" s="14" t="s">
        <v>6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"F(x)-"&amp;C4</f>
        <v>F(x)-30</v>
      </c>
    </row>
    <row r="8" spans="1:3" ht="12.75">
      <c r="A8" s="2">
        <v>0</v>
      </c>
      <c r="B8" s="8">
        <v>50</v>
      </c>
      <c r="C8" s="10">
        <f aca="true" t="shared" si="0" ref="C8:C16">B8-C$4</f>
        <v>20</v>
      </c>
    </row>
    <row r="9" spans="1:3" ht="12.75">
      <c r="A9" s="2">
        <v>300</v>
      </c>
      <c r="B9" s="8">
        <v>88</v>
      </c>
      <c r="C9" s="10">
        <f t="shared" si="0"/>
        <v>58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91</v>
      </c>
    </row>
    <row r="11" spans="1:3" ht="12.75">
      <c r="A11" s="2">
        <v>900</v>
      </c>
      <c r="B11" s="8">
        <f t="shared" si="1"/>
        <v>149</v>
      </c>
      <c r="C11" s="10">
        <f t="shared" si="0"/>
        <v>119</v>
      </c>
    </row>
    <row r="12" spans="1:3" ht="12.75">
      <c r="A12" s="2">
        <v>1200</v>
      </c>
      <c r="B12" s="8">
        <f t="shared" si="1"/>
        <v>172</v>
      </c>
      <c r="C12" s="10">
        <f t="shared" si="0"/>
        <v>142</v>
      </c>
    </row>
    <row r="13" spans="1:3" ht="12.75">
      <c r="A13" s="2">
        <v>1500</v>
      </c>
      <c r="B13" s="8">
        <f t="shared" si="1"/>
        <v>190</v>
      </c>
      <c r="C13" s="10">
        <f t="shared" si="0"/>
        <v>160</v>
      </c>
    </row>
    <row r="14" spans="1:3" ht="12.75">
      <c r="A14" s="2">
        <v>1800</v>
      </c>
      <c r="B14" s="8">
        <f t="shared" si="1"/>
        <v>203</v>
      </c>
      <c r="C14" s="10">
        <f t="shared" si="0"/>
        <v>173</v>
      </c>
    </row>
    <row r="15" spans="1:3" ht="12.75">
      <c r="A15" s="2">
        <v>2100</v>
      </c>
      <c r="B15" s="8">
        <f t="shared" si="1"/>
        <v>211</v>
      </c>
      <c r="C15" s="10">
        <f t="shared" si="0"/>
        <v>181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184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showGridLines="0" zoomScale="150" zoomScaleNormal="150" workbookViewId="0" topLeftCell="A1">
      <selection activeCell="A8" sqref="A8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15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2</v>
      </c>
      <c r="B7" s="5" t="s">
        <v>1</v>
      </c>
      <c r="C7" s="6" t="s">
        <v>1</v>
      </c>
    </row>
    <row r="8" spans="1:3" ht="12.75">
      <c r="A8" s="2">
        <v>0</v>
      </c>
      <c r="B8" s="8">
        <v>50</v>
      </c>
      <c r="C8" s="10">
        <f>B8*(1-C$4/100)</f>
        <v>42.5</v>
      </c>
    </row>
    <row r="9" spans="1:3" ht="12.75">
      <c r="A9" s="2">
        <v>300</v>
      </c>
      <c r="B9" s="8">
        <v>88</v>
      </c>
      <c r="C9" s="10">
        <f aca="true" t="shared" si="0" ref="C9:C16">B9*(1-C$4/100)</f>
        <v>74.8</v>
      </c>
    </row>
    <row r="10" spans="1:3" ht="12.75">
      <c r="A10" s="2">
        <v>600</v>
      </c>
      <c r="B10" s="8">
        <f>B9+B9-B8-5</f>
        <v>121</v>
      </c>
      <c r="C10" s="10">
        <f t="shared" si="0"/>
        <v>102.85</v>
      </c>
    </row>
    <row r="11" spans="1:3" ht="12.75">
      <c r="A11" s="2">
        <v>900</v>
      </c>
      <c r="B11" s="8">
        <f aca="true" t="shared" si="1" ref="B11:B16">B10+B10-B9-5</f>
        <v>149</v>
      </c>
      <c r="C11" s="10">
        <f t="shared" si="0"/>
        <v>126.64999999999999</v>
      </c>
    </row>
    <row r="12" spans="1:3" ht="12.75">
      <c r="A12" s="2">
        <v>1200</v>
      </c>
      <c r="B12" s="8">
        <f t="shared" si="1"/>
        <v>172</v>
      </c>
      <c r="C12" s="10">
        <f t="shared" si="0"/>
        <v>146.2</v>
      </c>
    </row>
    <row r="13" spans="1:3" ht="12.75">
      <c r="A13" s="2">
        <v>1500</v>
      </c>
      <c r="B13" s="8">
        <f t="shared" si="1"/>
        <v>190</v>
      </c>
      <c r="C13" s="10">
        <f t="shared" si="0"/>
        <v>161.5</v>
      </c>
    </row>
    <row r="14" spans="1:3" ht="12.75">
      <c r="A14" s="2">
        <v>1800</v>
      </c>
      <c r="B14" s="8">
        <f t="shared" si="1"/>
        <v>203</v>
      </c>
      <c r="C14" s="10">
        <f t="shared" si="0"/>
        <v>172.54999999999998</v>
      </c>
    </row>
    <row r="15" spans="1:3" ht="12.75">
      <c r="A15" s="2">
        <v>2100</v>
      </c>
      <c r="B15" s="8">
        <f t="shared" si="1"/>
        <v>211</v>
      </c>
      <c r="C15" s="10">
        <f t="shared" si="0"/>
        <v>179.35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181.9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3"/>
  <sheetViews>
    <sheetView showGridLines="0" zoomScale="150" zoomScaleNormal="150" workbookViewId="0" topLeftCell="A1">
      <selection activeCell="D4" sqref="D4"/>
    </sheetView>
  </sheetViews>
  <sheetFormatPr defaultColWidth="9.00390625" defaultRowHeight="12.75"/>
  <cols>
    <col min="1" max="1" width="11.00390625" style="0" customWidth="1"/>
    <col min="2" max="3" width="10.75390625" style="4" customWidth="1"/>
    <col min="4" max="16384" width="11.00390625" style="0" customWidth="1"/>
  </cols>
  <sheetData>
    <row r="1" ht="12.75">
      <c r="A1" t="s">
        <v>0</v>
      </c>
    </row>
    <row r="3" spans="2:3" ht="12.75">
      <c r="B3"/>
      <c r="C3" s="12" t="s">
        <v>3</v>
      </c>
    </row>
    <row r="4" spans="2:3" ht="12.75">
      <c r="B4"/>
      <c r="C4" s="13">
        <v>20</v>
      </c>
    </row>
    <row r="5" spans="2:9" ht="12.75">
      <c r="B5"/>
      <c r="C5" s="12" t="s">
        <v>4</v>
      </c>
      <c r="I5" s="7"/>
    </row>
    <row r="6" ht="13.5" thickBot="1"/>
    <row r="7" spans="1:3" ht="12.75">
      <c r="A7" s="1" t="s">
        <v>12</v>
      </c>
      <c r="B7" s="5" t="s">
        <v>13</v>
      </c>
      <c r="C7" s="6" t="str">
        <f>(1-C4/100)&amp;" F(x)"</f>
        <v>0.8 F(x)</v>
      </c>
    </row>
    <row r="8" spans="1:3" ht="12.75">
      <c r="A8" s="2">
        <v>0</v>
      </c>
      <c r="B8" s="8">
        <v>50</v>
      </c>
      <c r="C8" s="10">
        <f aca="true" t="shared" si="0" ref="C8:C16">B8*(1-C$4/100)</f>
        <v>40</v>
      </c>
    </row>
    <row r="9" spans="1:3" ht="12.75">
      <c r="A9" s="2">
        <v>300</v>
      </c>
      <c r="B9" s="8">
        <v>88</v>
      </c>
      <c r="C9" s="10">
        <f t="shared" si="0"/>
        <v>70.4</v>
      </c>
    </row>
    <row r="10" spans="1:3" ht="12.75">
      <c r="A10" s="2">
        <v>600</v>
      </c>
      <c r="B10" s="8">
        <f aca="true" t="shared" si="1" ref="B10:B16">B9+B9-B8-5</f>
        <v>121</v>
      </c>
      <c r="C10" s="10">
        <f t="shared" si="0"/>
        <v>96.80000000000001</v>
      </c>
    </row>
    <row r="11" spans="1:3" ht="12.75">
      <c r="A11" s="2">
        <v>900</v>
      </c>
      <c r="B11" s="8">
        <f t="shared" si="1"/>
        <v>149</v>
      </c>
      <c r="C11" s="10">
        <f t="shared" si="0"/>
        <v>119.2</v>
      </c>
    </row>
    <row r="12" spans="1:3" ht="12.75">
      <c r="A12" s="2">
        <v>1200</v>
      </c>
      <c r="B12" s="8">
        <f t="shared" si="1"/>
        <v>172</v>
      </c>
      <c r="C12" s="10">
        <f t="shared" si="0"/>
        <v>137.6</v>
      </c>
    </row>
    <row r="13" spans="1:3" ht="12.75">
      <c r="A13" s="2">
        <v>1500</v>
      </c>
      <c r="B13" s="8">
        <f t="shared" si="1"/>
        <v>190</v>
      </c>
      <c r="C13" s="10">
        <f t="shared" si="0"/>
        <v>152</v>
      </c>
    </row>
    <row r="14" spans="1:3" ht="12.75">
      <c r="A14" s="2">
        <v>1800</v>
      </c>
      <c r="B14" s="8">
        <f t="shared" si="1"/>
        <v>203</v>
      </c>
      <c r="C14" s="10">
        <f t="shared" si="0"/>
        <v>162.4</v>
      </c>
    </row>
    <row r="15" spans="1:3" ht="12.75">
      <c r="A15" s="2">
        <v>2100</v>
      </c>
      <c r="B15" s="8">
        <f t="shared" si="1"/>
        <v>211</v>
      </c>
      <c r="C15" s="10">
        <f t="shared" si="0"/>
        <v>168.8</v>
      </c>
    </row>
    <row r="16" spans="1:3" ht="13.5" thickBot="1">
      <c r="A16" s="3">
        <v>2400</v>
      </c>
      <c r="B16" s="9">
        <f t="shared" si="1"/>
        <v>214</v>
      </c>
      <c r="C16" s="11">
        <f t="shared" si="0"/>
        <v>171.20000000000002</v>
      </c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3"/>
  <sheetViews>
    <sheetView showGridLines="0" zoomScale="140" zoomScaleNormal="140" workbookViewId="0" topLeftCell="A1">
      <selection activeCell="C18" sqref="C18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16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A8+D$4</f>
        <v>300</v>
      </c>
      <c r="D8" s="10">
        <f>B8</f>
        <v>50</v>
      </c>
    </row>
    <row r="9" spans="1:4" ht="12.75">
      <c r="A9" s="2">
        <v>300</v>
      </c>
      <c r="B9" s="8">
        <v>88</v>
      </c>
      <c r="C9" s="16">
        <f aca="true" t="shared" si="0" ref="C9:C16">A9+D$4</f>
        <v>600</v>
      </c>
      <c r="D9" s="10">
        <f aca="true" t="shared" si="1" ref="D9:D16">B9</f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3" spans="2:4" ht="12.75">
      <c r="B3"/>
      <c r="C3"/>
      <c r="D3" s="14" t="s">
        <v>7</v>
      </c>
    </row>
    <row r="4" spans="2:4" ht="12.75">
      <c r="B4" s="12"/>
      <c r="C4" s="12"/>
      <c r="D4" s="15">
        <v>300</v>
      </c>
    </row>
    <row r="5" spans="2:10" ht="12.75">
      <c r="B5"/>
      <c r="C5"/>
      <c r="D5" s="14" t="s">
        <v>8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"x+"&amp;D4</f>
        <v>x+300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A8+D$4</f>
        <v>300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600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900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1200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1500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1800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2100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2400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2700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3"/>
  <sheetViews>
    <sheetView showGridLines="0" tabSelected="1" zoomScale="150" zoomScaleNormal="150" workbookViewId="0" topLeftCell="A1">
      <selection activeCell="D19" sqref="D19"/>
    </sheetView>
  </sheetViews>
  <sheetFormatPr defaultColWidth="9.00390625" defaultRowHeight="12.75"/>
  <cols>
    <col min="1" max="1" width="8.625" style="0" customWidth="1"/>
    <col min="2" max="2" width="10.75390625" style="4" customWidth="1"/>
    <col min="3" max="3" width="2.75390625" style="0" customWidth="1"/>
    <col min="4" max="4" width="8.625" style="4" customWidth="1"/>
    <col min="5" max="5" width="10.75390625" style="4" customWidth="1"/>
    <col min="6" max="16384" width="11.00390625" style="0" customWidth="1"/>
  </cols>
  <sheetData>
    <row r="1" ht="12.75">
      <c r="A1" t="s">
        <v>0</v>
      </c>
    </row>
    <row r="3" spans="2:5" ht="12.75">
      <c r="B3"/>
      <c r="D3"/>
      <c r="E3" s="14" t="s">
        <v>7</v>
      </c>
    </row>
    <row r="4" spans="2:5" ht="12.75">
      <c r="B4" s="12"/>
      <c r="D4" s="12"/>
      <c r="E4" s="15">
        <v>300</v>
      </c>
    </row>
    <row r="5" spans="2:11" ht="12.75">
      <c r="B5"/>
      <c r="D5"/>
      <c r="E5" s="14" t="s">
        <v>8</v>
      </c>
      <c r="K5" s="7"/>
    </row>
    <row r="6" ht="13.5" thickBot="1"/>
    <row r="7" spans="1:5" ht="12.75">
      <c r="A7" s="1" t="s">
        <v>12</v>
      </c>
      <c r="B7" s="5" t="s">
        <v>13</v>
      </c>
      <c r="D7" s="18" t="s">
        <v>15</v>
      </c>
      <c r="E7" s="6" t="str">
        <f>"F(x-"&amp;E4&amp;")"</f>
        <v>F(x-300)</v>
      </c>
    </row>
    <row r="8" spans="1:5" ht="12.75">
      <c r="A8" s="2">
        <v>0</v>
      </c>
      <c r="B8" s="8">
        <v>50</v>
      </c>
      <c r="D8" s="16">
        <f aca="true" t="shared" si="0" ref="D8:D16">A8+E$4</f>
        <v>300</v>
      </c>
      <c r="E8" s="10">
        <f aca="true" t="shared" si="1" ref="E8:E16">B8</f>
        <v>50</v>
      </c>
    </row>
    <row r="9" spans="1:5" ht="12.75">
      <c r="A9" s="2">
        <v>300</v>
      </c>
      <c r="B9" s="8">
        <v>88</v>
      </c>
      <c r="D9" s="16">
        <f t="shared" si="0"/>
        <v>600</v>
      </c>
      <c r="E9" s="10">
        <f t="shared" si="1"/>
        <v>88</v>
      </c>
    </row>
    <row r="10" spans="1:5" ht="12.75">
      <c r="A10" s="2">
        <v>600</v>
      </c>
      <c r="B10" s="8">
        <f aca="true" t="shared" si="2" ref="B10:B16">B9+B9-B8-5</f>
        <v>121</v>
      </c>
      <c r="D10" s="16">
        <f t="shared" si="0"/>
        <v>900</v>
      </c>
      <c r="E10" s="10">
        <f t="shared" si="1"/>
        <v>121</v>
      </c>
    </row>
    <row r="11" spans="1:5" ht="12.75">
      <c r="A11" s="2">
        <v>900</v>
      </c>
      <c r="B11" s="8">
        <f t="shared" si="2"/>
        <v>149</v>
      </c>
      <c r="D11" s="16">
        <f t="shared" si="0"/>
        <v>1200</v>
      </c>
      <c r="E11" s="10">
        <f t="shared" si="1"/>
        <v>149</v>
      </c>
    </row>
    <row r="12" spans="1:5" ht="12.75">
      <c r="A12" s="2">
        <v>1200</v>
      </c>
      <c r="B12" s="8">
        <f t="shared" si="2"/>
        <v>172</v>
      </c>
      <c r="D12" s="16">
        <f t="shared" si="0"/>
        <v>1500</v>
      </c>
      <c r="E12" s="10">
        <f t="shared" si="1"/>
        <v>172</v>
      </c>
    </row>
    <row r="13" spans="1:5" ht="12.75">
      <c r="A13" s="2">
        <v>1500</v>
      </c>
      <c r="B13" s="8">
        <f t="shared" si="2"/>
        <v>190</v>
      </c>
      <c r="D13" s="16">
        <f t="shared" si="0"/>
        <v>1800</v>
      </c>
      <c r="E13" s="10">
        <f t="shared" si="1"/>
        <v>190</v>
      </c>
    </row>
    <row r="14" spans="1:5" ht="12.75">
      <c r="A14" s="2">
        <v>1800</v>
      </c>
      <c r="B14" s="8">
        <f t="shared" si="2"/>
        <v>203</v>
      </c>
      <c r="D14" s="16">
        <f t="shared" si="0"/>
        <v>2100</v>
      </c>
      <c r="E14" s="10">
        <f t="shared" si="1"/>
        <v>203</v>
      </c>
    </row>
    <row r="15" spans="1:5" ht="12.75">
      <c r="A15" s="2">
        <v>2100</v>
      </c>
      <c r="B15" s="8">
        <f t="shared" si="2"/>
        <v>211</v>
      </c>
      <c r="D15" s="16">
        <f t="shared" si="0"/>
        <v>2400</v>
      </c>
      <c r="E15" s="10">
        <f t="shared" si="1"/>
        <v>211</v>
      </c>
    </row>
    <row r="16" spans="1:5" ht="13.5" thickBot="1">
      <c r="A16" s="3">
        <v>2400</v>
      </c>
      <c r="B16" s="9">
        <f t="shared" si="2"/>
        <v>214</v>
      </c>
      <c r="D16" s="17">
        <f t="shared" si="0"/>
        <v>2700</v>
      </c>
      <c r="E16" s="11">
        <f t="shared" si="1"/>
        <v>214</v>
      </c>
    </row>
    <row r="17" spans="2:5" ht="12.75">
      <c r="B17"/>
      <c r="D17"/>
      <c r="E17"/>
    </row>
    <row r="18" spans="2:5" ht="12.75">
      <c r="B18"/>
      <c r="D18"/>
      <c r="E18"/>
    </row>
    <row r="19" spans="2:5" ht="12.75">
      <c r="B19"/>
      <c r="D19"/>
      <c r="E19"/>
    </row>
    <row r="20" spans="2:5" ht="12.75">
      <c r="B20"/>
      <c r="D20"/>
      <c r="E20"/>
    </row>
    <row r="21" spans="2:5" ht="12.75">
      <c r="B21"/>
      <c r="D21"/>
      <c r="E21"/>
    </row>
    <row r="22" spans="2:5" ht="12.75">
      <c r="B22"/>
      <c r="D22"/>
      <c r="E22"/>
    </row>
    <row r="23" spans="2:5" ht="12.75">
      <c r="B23"/>
      <c r="D23"/>
      <c r="E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3"/>
  <sheetViews>
    <sheetView showGridLines="0" zoomScale="150" zoomScaleNormal="150" workbookViewId="0" topLeftCell="A1">
      <selection activeCell="A8" sqref="A8:A16"/>
    </sheetView>
  </sheetViews>
  <sheetFormatPr defaultColWidth="9.00390625" defaultRowHeight="12.75"/>
  <cols>
    <col min="1" max="1" width="11.00390625" style="0" customWidth="1"/>
    <col min="2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2</v>
      </c>
      <c r="B7" s="5" t="s">
        <v>1</v>
      </c>
      <c r="C7" s="18" t="s">
        <v>2</v>
      </c>
      <c r="D7" s="6" t="s">
        <v>1</v>
      </c>
    </row>
    <row r="8" spans="1:4" ht="12.75">
      <c r="A8" s="2">
        <v>0</v>
      </c>
      <c r="B8" s="8">
        <v>50</v>
      </c>
      <c r="C8" s="16">
        <f>A8*(1+D$4/100)</f>
        <v>0</v>
      </c>
      <c r="D8" s="10">
        <f aca="true" t="shared" si="0" ref="D8:D16">B8</f>
        <v>50</v>
      </c>
    </row>
    <row r="9" spans="1:4" ht="12.75">
      <c r="A9" s="2">
        <v>300</v>
      </c>
      <c r="B9" s="8">
        <v>88</v>
      </c>
      <c r="C9" s="16">
        <f aca="true" t="shared" si="1" ref="C9:C16">A9*(1+D$4/100)</f>
        <v>390</v>
      </c>
      <c r="D9" s="10">
        <f t="shared" si="0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1"/>
        <v>780</v>
      </c>
      <c r="D10" s="10">
        <f t="shared" si="0"/>
        <v>121</v>
      </c>
    </row>
    <row r="11" spans="1:4" ht="12.75">
      <c r="A11" s="2">
        <v>900</v>
      </c>
      <c r="B11" s="8">
        <f t="shared" si="2"/>
        <v>149</v>
      </c>
      <c r="C11" s="16">
        <f t="shared" si="1"/>
        <v>1170</v>
      </c>
      <c r="D11" s="10">
        <f t="shared" si="0"/>
        <v>149</v>
      </c>
    </row>
    <row r="12" spans="1:4" ht="12.75">
      <c r="A12" s="2">
        <v>1200</v>
      </c>
      <c r="B12" s="8">
        <f t="shared" si="2"/>
        <v>172</v>
      </c>
      <c r="C12" s="16">
        <f t="shared" si="1"/>
        <v>1560</v>
      </c>
      <c r="D12" s="10">
        <f t="shared" si="0"/>
        <v>172</v>
      </c>
    </row>
    <row r="13" spans="1:4" ht="12.75">
      <c r="A13" s="2">
        <v>1500</v>
      </c>
      <c r="B13" s="8">
        <f t="shared" si="2"/>
        <v>190</v>
      </c>
      <c r="C13" s="16">
        <f t="shared" si="1"/>
        <v>1950</v>
      </c>
      <c r="D13" s="10">
        <f t="shared" si="0"/>
        <v>190</v>
      </c>
    </row>
    <row r="14" spans="1:4" ht="12.75">
      <c r="A14" s="2">
        <v>1800</v>
      </c>
      <c r="B14" s="8">
        <f t="shared" si="2"/>
        <v>203</v>
      </c>
      <c r="C14" s="16">
        <f t="shared" si="1"/>
        <v>2340</v>
      </c>
      <c r="D14" s="10">
        <f t="shared" si="0"/>
        <v>203</v>
      </c>
    </row>
    <row r="15" spans="1:4" ht="12.75">
      <c r="A15" s="2">
        <v>2100</v>
      </c>
      <c r="B15" s="8">
        <f t="shared" si="2"/>
        <v>211</v>
      </c>
      <c r="C15" s="16">
        <f t="shared" si="1"/>
        <v>2730</v>
      </c>
      <c r="D15" s="10">
        <f t="shared" si="0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1"/>
        <v>3120</v>
      </c>
      <c r="D16" s="11">
        <f t="shared" si="0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showGridLines="0" zoomScale="150" zoomScaleNormal="150" workbookViewId="0" topLeftCell="A1">
      <selection activeCell="E4" sqref="E4"/>
    </sheetView>
  </sheetViews>
  <sheetFormatPr defaultColWidth="9.00390625" defaultRowHeight="12.75"/>
  <cols>
    <col min="1" max="1" width="9.75390625" style="0" customWidth="1"/>
    <col min="2" max="2" width="10.75390625" style="4" customWidth="1"/>
    <col min="3" max="3" width="9.75390625" style="4" customWidth="1"/>
    <col min="4" max="4" width="10.75390625" style="4" customWidth="1"/>
    <col min="5" max="16384" width="11.00390625" style="0" customWidth="1"/>
  </cols>
  <sheetData>
    <row r="1" ht="12.75">
      <c r="A1" t="s">
        <v>0</v>
      </c>
    </row>
    <row r="2" ht="12.75">
      <c r="D2" s="14" t="s">
        <v>10</v>
      </c>
    </row>
    <row r="3" spans="2:4" ht="12.75">
      <c r="B3"/>
      <c r="C3"/>
      <c r="D3" s="14" t="s">
        <v>11</v>
      </c>
    </row>
    <row r="4" spans="2:4" ht="12.75">
      <c r="B4" s="12"/>
      <c r="C4" s="12"/>
      <c r="D4" s="15">
        <v>30</v>
      </c>
    </row>
    <row r="5" spans="2:10" ht="12.75">
      <c r="B5"/>
      <c r="C5"/>
      <c r="D5" s="14" t="s">
        <v>9</v>
      </c>
      <c r="J5" s="7"/>
    </row>
    <row r="6" ht="13.5" thickBot="1"/>
    <row r="7" spans="1:4" ht="12.75">
      <c r="A7" s="1" t="s">
        <v>12</v>
      </c>
      <c r="B7" s="5" t="s">
        <v>13</v>
      </c>
      <c r="C7" s="18" t="str">
        <f>(1+D4/100)&amp;"x"</f>
        <v>1.3x</v>
      </c>
      <c r="D7" s="6" t="s">
        <v>14</v>
      </c>
    </row>
    <row r="8" spans="1:4" ht="12.75">
      <c r="A8" s="2">
        <v>0</v>
      </c>
      <c r="B8" s="8">
        <v>50</v>
      </c>
      <c r="C8" s="16">
        <f aca="true" t="shared" si="0" ref="C8:C16">A8*(1+D$4/100)</f>
        <v>0</v>
      </c>
      <c r="D8" s="10">
        <f aca="true" t="shared" si="1" ref="D8:D16">B8</f>
        <v>50</v>
      </c>
    </row>
    <row r="9" spans="1:4" ht="12.75">
      <c r="A9" s="2">
        <v>300</v>
      </c>
      <c r="B9" s="8">
        <v>88</v>
      </c>
      <c r="C9" s="16">
        <f t="shared" si="0"/>
        <v>390</v>
      </c>
      <c r="D9" s="10">
        <f t="shared" si="1"/>
        <v>88</v>
      </c>
    </row>
    <row r="10" spans="1:4" ht="12.75">
      <c r="A10" s="2">
        <v>600</v>
      </c>
      <c r="B10" s="8">
        <f aca="true" t="shared" si="2" ref="B10:B16">B9+B9-B8-5</f>
        <v>121</v>
      </c>
      <c r="C10" s="16">
        <f t="shared" si="0"/>
        <v>780</v>
      </c>
      <c r="D10" s="10">
        <f t="shared" si="1"/>
        <v>121</v>
      </c>
    </row>
    <row r="11" spans="1:4" ht="12.75">
      <c r="A11" s="2">
        <v>900</v>
      </c>
      <c r="B11" s="8">
        <f t="shared" si="2"/>
        <v>149</v>
      </c>
      <c r="C11" s="16">
        <f t="shared" si="0"/>
        <v>1170</v>
      </c>
      <c r="D11" s="10">
        <f t="shared" si="1"/>
        <v>149</v>
      </c>
    </row>
    <row r="12" spans="1:4" ht="12.75">
      <c r="A12" s="2">
        <v>1200</v>
      </c>
      <c r="B12" s="8">
        <f t="shared" si="2"/>
        <v>172</v>
      </c>
      <c r="C12" s="16">
        <f t="shared" si="0"/>
        <v>1560</v>
      </c>
      <c r="D12" s="10">
        <f t="shared" si="1"/>
        <v>172</v>
      </c>
    </row>
    <row r="13" spans="1:4" ht="12.75">
      <c r="A13" s="2">
        <v>1500</v>
      </c>
      <c r="B13" s="8">
        <f t="shared" si="2"/>
        <v>190</v>
      </c>
      <c r="C13" s="16">
        <f t="shared" si="0"/>
        <v>1950</v>
      </c>
      <c r="D13" s="10">
        <f t="shared" si="1"/>
        <v>190</v>
      </c>
    </row>
    <row r="14" spans="1:4" ht="12.75">
      <c r="A14" s="2">
        <v>1800</v>
      </c>
      <c r="B14" s="8">
        <f t="shared" si="2"/>
        <v>203</v>
      </c>
      <c r="C14" s="16">
        <f t="shared" si="0"/>
        <v>2340</v>
      </c>
      <c r="D14" s="10">
        <f t="shared" si="1"/>
        <v>203</v>
      </c>
    </row>
    <row r="15" spans="1:4" ht="12.75">
      <c r="A15" s="2">
        <v>2100</v>
      </c>
      <c r="B15" s="8">
        <f t="shared" si="2"/>
        <v>211</v>
      </c>
      <c r="C15" s="16">
        <f t="shared" si="0"/>
        <v>2730</v>
      </c>
      <c r="D15" s="10">
        <f t="shared" si="1"/>
        <v>211</v>
      </c>
    </row>
    <row r="16" spans="1:4" ht="13.5" thickBot="1">
      <c r="A16" s="3">
        <v>2400</v>
      </c>
      <c r="B16" s="9">
        <f t="shared" si="2"/>
        <v>214</v>
      </c>
      <c r="C16" s="17">
        <f t="shared" si="0"/>
        <v>3120</v>
      </c>
      <c r="D16" s="11">
        <f t="shared" si="1"/>
        <v>214</v>
      </c>
    </row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  <row r="20" spans="2:4" ht="12.75">
      <c r="B20"/>
      <c r="C20"/>
      <c r="D20"/>
    </row>
    <row r="21" spans="2:4" ht="12.75">
      <c r="B21"/>
      <c r="C21"/>
      <c r="D21"/>
    </row>
    <row r="22" spans="2:4" ht="12.75">
      <c r="B22"/>
      <c r="C22"/>
      <c r="D22"/>
    </row>
    <row r="23" spans="2:4" ht="12.75">
      <c r="B23"/>
      <c r="C23"/>
      <c r="D23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Lee</dc:creator>
  <cp:keywords/>
  <dc:description/>
  <cp:lastModifiedBy>cdoma12</cp:lastModifiedBy>
  <dcterms:created xsi:type="dcterms:W3CDTF">2004-02-21T09:15:45Z</dcterms:created>
  <dcterms:modified xsi:type="dcterms:W3CDTF">2005-09-26T04:17:52Z</dcterms:modified>
  <cp:category/>
  <cp:version/>
  <cp:contentType/>
  <cp:contentStatus/>
</cp:coreProperties>
</file>