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ongshukman\Desktop\EDB WEBSITE\"/>
    </mc:Choice>
  </mc:AlternateContent>
  <xr:revisionPtr revIDLastSave="0" documentId="8_{D5B0DC82-B4DD-4FE1-A02A-1D0D8635361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N" sheetId="3" r:id="rId1"/>
    <sheet name="工作表1" sheetId="4" r:id="rId2"/>
  </sheets>
  <definedNames>
    <definedName name="_xlnm.Print_Area" localSheetId="0">EN!$A$1:$I$37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E5" i="4"/>
  <c r="E13" i="4"/>
  <c r="E6" i="4"/>
  <c r="E7" i="4"/>
  <c r="E8" i="4"/>
  <c r="E9" i="4"/>
  <c r="E10" i="4"/>
  <c r="E11" i="4"/>
  <c r="E12" i="4"/>
  <c r="B13" i="4"/>
</calcChain>
</file>

<file path=xl/sharedStrings.xml><?xml version="1.0" encoding="utf-8"?>
<sst xmlns="http://schemas.openxmlformats.org/spreadsheetml/2006/main" count="97" uniqueCount="68">
  <si>
    <t>2018/19</t>
    <phoneticPr fontId="0" type="noConversion"/>
  </si>
  <si>
    <t>2019/20</t>
    <phoneticPr fontId="2" type="noConversion"/>
  </si>
  <si>
    <t>2020/21</t>
    <phoneticPr fontId="2" type="noConversion"/>
  </si>
  <si>
    <t xml:space="preserve">Notes : </t>
    <phoneticPr fontId="0" type="noConversion"/>
  </si>
  <si>
    <t>Total</t>
    <phoneticPr fontId="2" type="noConversion"/>
  </si>
  <si>
    <t>ID</t>
    <phoneticPr fontId="2" type="noConversion"/>
  </si>
  <si>
    <t>ASD</t>
    <phoneticPr fontId="2" type="noConversion"/>
  </si>
  <si>
    <t>AD/HD</t>
    <phoneticPr fontId="2" type="noConversion"/>
  </si>
  <si>
    <t>SpLD</t>
    <phoneticPr fontId="2" type="noConversion"/>
  </si>
  <si>
    <t>VI</t>
    <phoneticPr fontId="2" type="noConversion"/>
  </si>
  <si>
    <t>PD</t>
    <phoneticPr fontId="2" type="noConversion"/>
  </si>
  <si>
    <t>Secondary</t>
    <phoneticPr fontId="2" type="noConversion"/>
  </si>
  <si>
    <t>Integrated Education</t>
    <phoneticPr fontId="2" type="noConversion"/>
  </si>
  <si>
    <t xml:space="preserve">Sources : </t>
    <phoneticPr fontId="0" type="noConversion"/>
  </si>
  <si>
    <t>Enquiry for :</t>
    <phoneticPr fontId="0" type="noConversion"/>
  </si>
  <si>
    <t>HI</t>
    <phoneticPr fontId="2" type="noConversion"/>
  </si>
  <si>
    <t>SLI</t>
    <phoneticPr fontId="2" type="noConversion"/>
  </si>
  <si>
    <t>MI</t>
    <phoneticPr fontId="2" type="noConversion"/>
  </si>
  <si>
    <r>
      <t>SLI</t>
    </r>
    <r>
      <rPr>
        <sz val="12"/>
        <color rgb="FFFF0000"/>
        <rFont val="Times New Roman"/>
        <family val="1"/>
      </rPr>
      <t/>
    </r>
    <phoneticPr fontId="2" type="noConversion"/>
  </si>
  <si>
    <t>Special Education Division, Education Bureau</t>
    <phoneticPr fontId="0" type="noConversion"/>
  </si>
  <si>
    <t>3. Figures provided are based on the major SEN type of the students.</t>
    <phoneticPr fontId="2" type="noConversion"/>
  </si>
  <si>
    <t>1. Figures generally refer to the position as at mid-September of the respective school years (as at mid-October for the 2020/21 school year).</t>
    <phoneticPr fontId="2" type="noConversion"/>
  </si>
  <si>
    <t>2. Students with SEN refer to those who have been assessed by specialists to have any of the following nine SEN types:
ID : Intellectual Disability; ASD : Autism Spectrum Disorder; AD/HD : Attention Deficit / Hyperactivity Disorder;  MI : Mental Illness; SpLD : Specific Learning Difficulties; PD : Physical Disability; VI : Visual Impairment; HI : Hearing Impairment; SLI : Speech and Language Impairment</t>
    <phoneticPr fontId="2" type="noConversion"/>
  </si>
  <si>
    <t>Number of Students with SEN in public sector ordinary primary schools</t>
    <phoneticPr fontId="0" type="noConversion"/>
  </si>
  <si>
    <t>Number of Students with SEN in public sector ordinary secondary schools</t>
    <phoneticPr fontId="0" type="noConversion"/>
  </si>
  <si>
    <t>For more information on integrated education, please click  here .</t>
    <phoneticPr fontId="2" type="noConversion"/>
  </si>
  <si>
    <t>SEN Type</t>
    <phoneticPr fontId="2" type="noConversion"/>
  </si>
  <si>
    <t>School Level</t>
    <phoneticPr fontId="2" type="noConversion"/>
  </si>
  <si>
    <t>2021/22</t>
    <phoneticPr fontId="2" type="noConversion"/>
  </si>
  <si>
    <t>2022/23</t>
    <phoneticPr fontId="2" type="noConversion"/>
  </si>
  <si>
    <t xml:space="preserve"> 760</t>
  </si>
  <si>
    <t xml:space="preserve"> 810</t>
  </si>
  <si>
    <t xml:space="preserve"> 930</t>
  </si>
  <si>
    <t xml:space="preserve"> 990</t>
  </si>
  <si>
    <t xml:space="preserve"> 60</t>
  </si>
  <si>
    <t xml:space="preserve"> 70</t>
  </si>
  <si>
    <t xml:space="preserve"> 130</t>
  </si>
  <si>
    <t xml:space="preserve"> 160</t>
  </si>
  <si>
    <t xml:space="preserve"> 110</t>
  </si>
  <si>
    <t xml:space="preserve"> 100</t>
  </si>
  <si>
    <t xml:space="preserve"> 40</t>
  </si>
  <si>
    <t xml:space="preserve"> 30</t>
  </si>
  <si>
    <t xml:space="preserve"> 350</t>
  </si>
  <si>
    <t xml:space="preserve"> 360</t>
  </si>
  <si>
    <t xml:space="preserve"> 390</t>
  </si>
  <si>
    <t xml:space="preserve"> 380</t>
  </si>
  <si>
    <t xml:space="preserve"> 370</t>
  </si>
  <si>
    <t xml:space="preserve"> 830</t>
  </si>
  <si>
    <t xml:space="preserve"> 790</t>
  </si>
  <si>
    <t xml:space="preserve"> 780</t>
  </si>
  <si>
    <t xml:space="preserve"> 800</t>
  </si>
  <si>
    <t xml:space="preserve"> 310</t>
  </si>
  <si>
    <t xml:space="preserve"> 500</t>
  </si>
  <si>
    <t xml:space="preserve"> 660</t>
  </si>
  <si>
    <t xml:space="preserve"> 150</t>
  </si>
  <si>
    <t xml:space="preserve"> 140</t>
  </si>
  <si>
    <t xml:space="preserve"> 50</t>
  </si>
  <si>
    <t xml:space="preserve"> 270</t>
  </si>
  <si>
    <t xml:space="preserve"> 260</t>
  </si>
  <si>
    <t xml:space="preserve"> 510</t>
  </si>
  <si>
    <t xml:space="preserve"> 530</t>
  </si>
  <si>
    <t xml:space="preserve"> 620</t>
  </si>
  <si>
    <t xml:space="preserve"> 700</t>
  </si>
  <si>
    <t>Primary</t>
    <phoneticPr fontId="2" type="noConversion"/>
  </si>
  <si>
    <t>2023/24</t>
    <phoneticPr fontId="2" type="noConversion"/>
  </si>
  <si>
    <t>ises314@edb.gov.hk</t>
    <phoneticPr fontId="2" type="noConversion"/>
  </si>
  <si>
    <t>ises442@edb.gov.hk</t>
    <phoneticPr fontId="2" type="noConversion"/>
  </si>
  <si>
    <t>Number of Students with Special Educational Needs (SEN) in Public Sector Ordinary Primary and Secondary Schools from the 2018/19 to 2023/24 school years - categorised by School Level and SEN Type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</si>
</sst>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\ ##0_ "/>
    <numFmt numFmtId="178" formatCode="#\ ##0"/>
  </numFmts>
  <fonts count="17">
    <font>
      <sz val="12"/>
      <color theme="1"/>
      <name val="等线"/>
      <family val="2"/>
      <charset val="136"/>
      <scheme val="minor"/>
    </font>
    <font>
      <sz val="12"/>
      <color theme="1"/>
      <name val="Times New Roman"/>
      <family val="1"/>
    </font>
    <font>
      <sz val="9"/>
      <name val="等线"/>
      <family val="2"/>
      <charset val="136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rgb="FF272727"/>
      <name val="Times New Roman"/>
      <family val="1"/>
    </font>
    <font>
      <u/>
      <sz val="12"/>
      <color theme="10"/>
      <name val="等线"/>
      <family val="2"/>
      <charset val="136"/>
      <scheme val="minor"/>
    </font>
    <font>
      <sz val="10"/>
      <color theme="1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7"/>
      <color rgb="FF27272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10" fontId="1" fillId="0" borderId="0" xfId="0" applyNumberFormat="1" applyFont="1">
      <alignment vertical="center"/>
    </xf>
    <xf numFmtId="10" fontId="5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7" fontId="5" fillId="0" borderId="0" xfId="0" applyNumberFormat="1" applyFont="1" applyAlignment="1">
      <alignment horizontal="right" vertical="center" wrapText="1"/>
    </xf>
    <xf numFmtId="178" fontId="5" fillId="0" borderId="3" xfId="0" applyNumberFormat="1" applyFont="1" applyBorder="1" applyAlignment="1">
      <alignment horizontal="right" vertical="center" wrapText="1"/>
    </xf>
    <xf numFmtId="178" fontId="5" fillId="0" borderId="0" xfId="0" applyNumberFormat="1" applyFont="1" applyBorder="1" applyAlignment="1">
      <alignment horizontal="right" vertical="center" wrapText="1"/>
    </xf>
    <xf numFmtId="178" fontId="5" fillId="0" borderId="5" xfId="0" applyNumberFormat="1" applyFont="1" applyBorder="1" applyAlignment="1">
      <alignment horizontal="right" vertical="center" wrapText="1"/>
    </xf>
    <xf numFmtId="178" fontId="5" fillId="0" borderId="4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>
      <alignment vertical="center"/>
    </xf>
    <xf numFmtId="0" fontId="6" fillId="0" borderId="0" xfId="0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ses442@edb.gov.hk" TargetMode="External"/><Relationship Id="rId2" Type="http://schemas.openxmlformats.org/officeDocument/2006/relationships/hyperlink" Target="mailto:ises314@edb.gov.hk" TargetMode="External"/><Relationship Id="rId1" Type="http://schemas.openxmlformats.org/officeDocument/2006/relationships/hyperlink" Target="https://sense.edb.gov.hk/en/index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2">
    <pageSetUpPr fitToPage="1"/>
  </sheetPr>
  <dimension ref="A1:U39"/>
  <sheetViews>
    <sheetView tabSelected="1" zoomScale="85" zoomScaleNormal="85" workbookViewId="0">
      <selection activeCell="C21" sqref="C21"/>
    </sheetView>
  </sheetViews>
  <sheetFormatPr defaultRowHeight="15.75"/>
  <cols>
    <col min="1" max="1" width="12.875" customWidth="1"/>
    <col min="2" max="2" width="19.5" customWidth="1"/>
    <col min="3" max="3" width="41.625" customWidth="1"/>
    <col min="4" max="9" width="17.375" customWidth="1"/>
  </cols>
  <sheetData>
    <row r="1" spans="1:21" s="18" customFormat="1" ht="30" customHeight="1">
      <c r="A1" s="16" t="s">
        <v>12</v>
      </c>
      <c r="B1" s="16"/>
      <c r="C1" s="17"/>
      <c r="D1" s="17"/>
      <c r="E1" s="17"/>
      <c r="F1" s="17"/>
      <c r="G1" s="17"/>
      <c r="H1" s="17"/>
    </row>
    <row r="2" spans="1:21" s="38" customFormat="1" ht="21" customHeight="1">
      <c r="A2" s="37" t="s">
        <v>67</v>
      </c>
      <c r="B2" s="37"/>
      <c r="C2" s="37"/>
      <c r="D2" s="37"/>
      <c r="E2" s="37"/>
      <c r="F2" s="37"/>
      <c r="G2" s="37"/>
      <c r="H2" s="37"/>
      <c r="I2" s="37"/>
    </row>
    <row r="3" spans="1:21" s="13" customFormat="1">
      <c r="A3" s="8"/>
      <c r="B3" s="8"/>
      <c r="C3" s="8"/>
      <c r="D3" s="19"/>
      <c r="E3" s="19"/>
      <c r="F3" s="19"/>
      <c r="G3" s="19"/>
      <c r="H3" s="40"/>
    </row>
    <row r="4" spans="1:21" s="13" customFormat="1" ht="16.149999999999999" customHeight="1">
      <c r="A4" s="20"/>
      <c r="B4" s="20"/>
      <c r="C4" s="20"/>
      <c r="D4" s="55"/>
      <c r="E4" s="55"/>
      <c r="F4" s="55"/>
      <c r="G4" s="55"/>
      <c r="I4" s="49"/>
      <c r="P4" s="43"/>
    </row>
    <row r="5" spans="1:21" ht="21" customHeight="1">
      <c r="A5" s="39" t="s">
        <v>27</v>
      </c>
      <c r="B5" s="30" t="s">
        <v>26</v>
      </c>
      <c r="C5" s="1"/>
      <c r="D5" s="2" t="s">
        <v>0</v>
      </c>
      <c r="E5" s="3" t="s">
        <v>1</v>
      </c>
      <c r="F5" s="3" t="s">
        <v>2</v>
      </c>
      <c r="G5" s="3" t="s">
        <v>28</v>
      </c>
      <c r="H5" s="3" t="s">
        <v>29</v>
      </c>
      <c r="I5" s="3" t="s">
        <v>64</v>
      </c>
    </row>
    <row r="6" spans="1:21" ht="16.149999999999999" customHeight="1">
      <c r="A6" s="57" t="s">
        <v>63</v>
      </c>
      <c r="B6" s="11" t="s">
        <v>5</v>
      </c>
      <c r="C6" s="11"/>
      <c r="D6" s="44" t="s">
        <v>30</v>
      </c>
      <c r="E6" s="44" t="s">
        <v>31</v>
      </c>
      <c r="F6" s="44" t="s">
        <v>32</v>
      </c>
      <c r="G6" s="45" t="s">
        <v>33</v>
      </c>
      <c r="H6" s="45">
        <v>1090</v>
      </c>
      <c r="I6" s="45">
        <v>1170</v>
      </c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>
      <c r="A7" s="57"/>
      <c r="B7" s="11" t="s">
        <v>6</v>
      </c>
      <c r="C7" s="11"/>
      <c r="D7" s="45">
        <v>5690</v>
      </c>
      <c r="E7" s="45">
        <v>6400</v>
      </c>
      <c r="F7" s="45">
        <v>6880</v>
      </c>
      <c r="G7" s="45">
        <v>6930</v>
      </c>
      <c r="H7" s="45">
        <v>6850</v>
      </c>
      <c r="I7" s="45">
        <v>6970</v>
      </c>
      <c r="L7" s="43"/>
      <c r="M7" s="42"/>
      <c r="N7" s="42"/>
      <c r="O7" s="42"/>
      <c r="P7" s="42"/>
      <c r="Q7" s="42"/>
      <c r="R7" s="42"/>
      <c r="S7" s="42"/>
      <c r="T7" s="42"/>
      <c r="U7" s="42"/>
    </row>
    <row r="8" spans="1:21">
      <c r="A8" s="57"/>
      <c r="B8" s="11" t="s">
        <v>7</v>
      </c>
      <c r="C8" s="11"/>
      <c r="D8" s="45">
        <v>5110</v>
      </c>
      <c r="E8" s="45">
        <v>5500</v>
      </c>
      <c r="F8" s="45">
        <v>6030</v>
      </c>
      <c r="G8" s="45">
        <v>5830</v>
      </c>
      <c r="H8" s="45">
        <v>5750</v>
      </c>
      <c r="I8" s="45">
        <v>5670</v>
      </c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ht="16.5" customHeight="1">
      <c r="A9" s="57"/>
      <c r="B9" s="34" t="s">
        <v>17</v>
      </c>
      <c r="C9" s="35"/>
      <c r="D9" s="45" t="s">
        <v>34</v>
      </c>
      <c r="E9" s="45" t="s">
        <v>35</v>
      </c>
      <c r="F9" s="45" t="s">
        <v>36</v>
      </c>
      <c r="G9" s="45" t="s">
        <v>36</v>
      </c>
      <c r="H9" s="45" t="s">
        <v>37</v>
      </c>
      <c r="I9" s="45">
        <v>170</v>
      </c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>
      <c r="A10" s="57"/>
      <c r="B10" s="8" t="s">
        <v>8</v>
      </c>
      <c r="C10" s="11"/>
      <c r="D10" s="45">
        <v>10370</v>
      </c>
      <c r="E10" s="45">
        <v>11200</v>
      </c>
      <c r="F10" s="45">
        <v>11220</v>
      </c>
      <c r="G10" s="45">
        <v>11590</v>
      </c>
      <c r="H10" s="45">
        <v>12190</v>
      </c>
      <c r="I10" s="45">
        <v>12920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>
      <c r="A11" s="57"/>
      <c r="B11" s="8" t="s">
        <v>10</v>
      </c>
      <c r="C11" s="11"/>
      <c r="D11" s="45" t="s">
        <v>38</v>
      </c>
      <c r="E11" s="45" t="s">
        <v>38</v>
      </c>
      <c r="F11" s="45" t="s">
        <v>36</v>
      </c>
      <c r="G11" s="45" t="s">
        <v>38</v>
      </c>
      <c r="H11" s="45" t="s">
        <v>39</v>
      </c>
      <c r="I11" s="45">
        <v>80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>
      <c r="A12" s="57"/>
      <c r="B12" s="8" t="s">
        <v>9</v>
      </c>
      <c r="C12" s="36"/>
      <c r="D12" s="45" t="s">
        <v>40</v>
      </c>
      <c r="E12" s="45" t="s">
        <v>41</v>
      </c>
      <c r="F12" s="45" t="s">
        <v>40</v>
      </c>
      <c r="G12" s="45" t="s">
        <v>41</v>
      </c>
      <c r="H12" s="45" t="s">
        <v>40</v>
      </c>
      <c r="I12" s="45">
        <v>40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>
      <c r="A13" s="57"/>
      <c r="B13" s="34" t="s">
        <v>15</v>
      </c>
      <c r="C13" s="11"/>
      <c r="D13" s="45" t="s">
        <v>43</v>
      </c>
      <c r="E13" s="45" t="s">
        <v>44</v>
      </c>
      <c r="F13" s="45" t="s">
        <v>45</v>
      </c>
      <c r="G13" s="45" t="s">
        <v>46</v>
      </c>
      <c r="H13" s="45" t="s">
        <v>42</v>
      </c>
      <c r="I13" s="45">
        <v>360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>
      <c r="A14" s="57"/>
      <c r="B14" s="31" t="s">
        <v>18</v>
      </c>
      <c r="C14" s="32"/>
      <c r="D14" s="46">
        <v>2510</v>
      </c>
      <c r="E14" s="46">
        <v>2810</v>
      </c>
      <c r="F14" s="46">
        <v>2910</v>
      </c>
      <c r="G14" s="47">
        <v>3330</v>
      </c>
      <c r="H14" s="47">
        <v>3380</v>
      </c>
      <c r="I14" s="47">
        <v>3650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>
      <c r="A15" s="58"/>
      <c r="B15" s="15" t="s">
        <v>4</v>
      </c>
      <c r="C15" s="15"/>
      <c r="D15" s="48">
        <v>25010</v>
      </c>
      <c r="E15" s="48">
        <v>27320</v>
      </c>
      <c r="F15" s="48">
        <v>28650</v>
      </c>
      <c r="G15" s="48">
        <v>29310</v>
      </c>
      <c r="H15" s="48">
        <v>29910</v>
      </c>
      <c r="I15" s="48">
        <v>31030</v>
      </c>
      <c r="L15" s="42"/>
      <c r="M15" s="42"/>
      <c r="N15" s="42"/>
      <c r="O15" s="42"/>
      <c r="P15" s="42"/>
      <c r="Q15" s="42"/>
    </row>
    <row r="16" spans="1:21" ht="16.5" customHeight="1">
      <c r="A16" s="59" t="s">
        <v>11</v>
      </c>
      <c r="B16" s="5" t="s">
        <v>5</v>
      </c>
      <c r="C16" s="5"/>
      <c r="D16" s="44" t="s">
        <v>47</v>
      </c>
      <c r="E16" s="44" t="s">
        <v>48</v>
      </c>
      <c r="F16" s="44" t="s">
        <v>49</v>
      </c>
      <c r="G16" s="45" t="s">
        <v>48</v>
      </c>
      <c r="H16" s="45" t="s">
        <v>50</v>
      </c>
      <c r="I16" s="45">
        <v>850</v>
      </c>
      <c r="L16" s="42"/>
      <c r="M16" s="42"/>
      <c r="N16" s="42"/>
      <c r="O16" s="42"/>
      <c r="P16" s="42"/>
      <c r="Q16" s="42"/>
    </row>
    <row r="17" spans="1:17">
      <c r="A17" s="59"/>
      <c r="B17" s="5" t="s">
        <v>6</v>
      </c>
      <c r="C17" s="5"/>
      <c r="D17" s="45">
        <v>3840</v>
      </c>
      <c r="E17" s="45">
        <v>4410</v>
      </c>
      <c r="F17" s="45">
        <v>4990</v>
      </c>
      <c r="G17" s="45">
        <v>5460</v>
      </c>
      <c r="H17" s="45">
        <v>5840</v>
      </c>
      <c r="I17" s="45">
        <v>6310</v>
      </c>
      <c r="L17" s="42"/>
      <c r="M17" s="42"/>
      <c r="N17" s="42"/>
      <c r="O17" s="42"/>
      <c r="P17" s="42"/>
      <c r="Q17" s="42"/>
    </row>
    <row r="18" spans="1:17">
      <c r="A18" s="59"/>
      <c r="B18" s="5" t="s">
        <v>7</v>
      </c>
      <c r="C18" s="6"/>
      <c r="D18" s="45">
        <v>6780</v>
      </c>
      <c r="E18" s="45">
        <v>7660</v>
      </c>
      <c r="F18" s="45">
        <v>8550</v>
      </c>
      <c r="G18" s="45">
        <v>9000</v>
      </c>
      <c r="H18" s="45">
        <v>9290</v>
      </c>
      <c r="I18" s="45">
        <v>9650</v>
      </c>
      <c r="L18" s="42"/>
      <c r="M18" s="42"/>
      <c r="N18" s="42"/>
      <c r="O18" s="42"/>
      <c r="P18" s="42"/>
      <c r="Q18" s="42"/>
    </row>
    <row r="19" spans="1:17">
      <c r="A19" s="59"/>
      <c r="B19" s="14" t="s">
        <v>17</v>
      </c>
      <c r="C19" s="5"/>
      <c r="D19" s="45" t="s">
        <v>51</v>
      </c>
      <c r="E19" s="45" t="s">
        <v>52</v>
      </c>
      <c r="F19" s="45" t="s">
        <v>53</v>
      </c>
      <c r="G19" s="45" t="s">
        <v>49</v>
      </c>
      <c r="H19" s="45">
        <v>1010</v>
      </c>
      <c r="I19" s="45">
        <v>1110</v>
      </c>
      <c r="L19" s="42"/>
      <c r="M19" s="42"/>
      <c r="N19" s="42"/>
      <c r="O19" s="42"/>
      <c r="P19" s="42"/>
      <c r="Q19" s="42"/>
    </row>
    <row r="20" spans="1:17">
      <c r="A20" s="59"/>
      <c r="B20" s="4" t="s">
        <v>8</v>
      </c>
      <c r="C20" s="5"/>
      <c r="D20" s="45">
        <v>11430</v>
      </c>
      <c r="E20" s="45">
        <v>11480</v>
      </c>
      <c r="F20" s="45">
        <v>12010</v>
      </c>
      <c r="G20" s="45">
        <v>12450</v>
      </c>
      <c r="H20" s="45">
        <v>12950</v>
      </c>
      <c r="I20" s="45">
        <v>14040</v>
      </c>
      <c r="L20" s="42"/>
      <c r="M20" s="42"/>
      <c r="N20" s="42"/>
      <c r="O20" s="42"/>
      <c r="P20" s="42"/>
      <c r="Q20" s="42"/>
    </row>
    <row r="21" spans="1:17">
      <c r="A21" s="59"/>
      <c r="B21" s="4" t="s">
        <v>10</v>
      </c>
      <c r="C21" s="5"/>
      <c r="D21" s="45" t="s">
        <v>54</v>
      </c>
      <c r="E21" s="45" t="s">
        <v>55</v>
      </c>
      <c r="F21" s="45" t="s">
        <v>55</v>
      </c>
      <c r="G21" s="45" t="s">
        <v>54</v>
      </c>
      <c r="H21" s="45" t="s">
        <v>54</v>
      </c>
      <c r="I21" s="45">
        <v>130</v>
      </c>
      <c r="L21" s="42"/>
      <c r="M21" s="42"/>
      <c r="N21" s="42"/>
      <c r="O21" s="42"/>
      <c r="P21" s="42"/>
      <c r="Q21" s="42"/>
    </row>
    <row r="22" spans="1:17">
      <c r="A22" s="59"/>
      <c r="B22" s="4" t="s">
        <v>9</v>
      </c>
      <c r="C22" s="5"/>
      <c r="D22" s="45" t="s">
        <v>34</v>
      </c>
      <c r="E22" s="45" t="s">
        <v>34</v>
      </c>
      <c r="F22" s="45" t="s">
        <v>34</v>
      </c>
      <c r="G22" s="45" t="s">
        <v>34</v>
      </c>
      <c r="H22" s="45" t="s">
        <v>56</v>
      </c>
      <c r="I22" s="45">
        <v>50</v>
      </c>
      <c r="L22" s="42"/>
      <c r="M22" s="42"/>
      <c r="N22" s="42"/>
      <c r="O22" s="42"/>
      <c r="P22" s="42"/>
      <c r="Q22" s="42"/>
    </row>
    <row r="23" spans="1:17">
      <c r="A23" s="59"/>
      <c r="B23" s="14" t="s">
        <v>15</v>
      </c>
      <c r="C23" s="5"/>
      <c r="D23" s="45" t="s">
        <v>51</v>
      </c>
      <c r="E23" s="45" t="s">
        <v>51</v>
      </c>
      <c r="F23" s="45" t="s">
        <v>57</v>
      </c>
      <c r="G23" s="45" t="s">
        <v>57</v>
      </c>
      <c r="H23" s="45" t="s">
        <v>58</v>
      </c>
      <c r="I23" s="45">
        <v>290</v>
      </c>
      <c r="L23" s="42"/>
      <c r="M23" s="42"/>
      <c r="N23" s="42"/>
      <c r="O23" s="42"/>
      <c r="P23" s="42"/>
      <c r="Q23" s="42"/>
    </row>
    <row r="24" spans="1:17">
      <c r="A24" s="59"/>
      <c r="B24" s="31" t="s">
        <v>16</v>
      </c>
      <c r="C24" s="32"/>
      <c r="D24" s="46" t="s">
        <v>43</v>
      </c>
      <c r="E24" s="46" t="s">
        <v>59</v>
      </c>
      <c r="F24" s="46" t="s">
        <v>60</v>
      </c>
      <c r="G24" s="47" t="s">
        <v>61</v>
      </c>
      <c r="H24" s="47" t="s">
        <v>62</v>
      </c>
      <c r="I24" s="47">
        <v>760</v>
      </c>
      <c r="L24" s="42"/>
      <c r="M24" s="42"/>
      <c r="N24" s="42"/>
      <c r="O24" s="42"/>
      <c r="P24" s="42"/>
      <c r="Q24" s="42"/>
    </row>
    <row r="25" spans="1:17">
      <c r="A25" s="58"/>
      <c r="B25" s="15" t="s">
        <v>4</v>
      </c>
      <c r="C25" s="15"/>
      <c r="D25" s="48">
        <v>24070</v>
      </c>
      <c r="E25" s="48">
        <v>25860</v>
      </c>
      <c r="F25" s="48">
        <v>27990</v>
      </c>
      <c r="G25" s="48">
        <v>29580</v>
      </c>
      <c r="H25" s="48">
        <v>31050</v>
      </c>
      <c r="I25" s="48">
        <v>33190</v>
      </c>
      <c r="L25" s="42"/>
      <c r="M25" s="42"/>
      <c r="N25" s="42"/>
      <c r="O25" s="42"/>
      <c r="P25" s="42"/>
      <c r="Q25" s="42"/>
    </row>
    <row r="26" spans="1:17">
      <c r="A26" s="8"/>
      <c r="C26" s="6"/>
      <c r="D26" s="10"/>
      <c r="E26" s="10"/>
      <c r="F26" s="10"/>
      <c r="G26" s="10"/>
      <c r="H26" s="10"/>
    </row>
    <row r="27" spans="1:17">
      <c r="A27" s="7" t="s">
        <v>3</v>
      </c>
      <c r="B27" s="56" t="s">
        <v>21</v>
      </c>
      <c r="C27" s="56"/>
      <c r="D27" s="56"/>
      <c r="E27" s="56"/>
      <c r="F27" s="56"/>
      <c r="G27" s="56"/>
    </row>
    <row r="28" spans="1:17" ht="39.75" customHeight="1">
      <c r="A28" s="7"/>
      <c r="B28" s="56" t="s">
        <v>22</v>
      </c>
      <c r="C28" s="56"/>
      <c r="D28" s="56"/>
      <c r="E28" s="56"/>
      <c r="F28" s="56"/>
      <c r="G28" s="56"/>
      <c r="H28" s="56"/>
      <c r="I28" s="56"/>
    </row>
    <row r="29" spans="1:17" ht="14.25" customHeight="1">
      <c r="A29" s="7"/>
      <c r="B29" s="60" t="s">
        <v>20</v>
      </c>
      <c r="C29" s="60"/>
      <c r="D29" s="60"/>
      <c r="E29" s="60"/>
      <c r="F29" s="60"/>
      <c r="G29" s="60"/>
    </row>
    <row r="30" spans="1:17">
      <c r="C30" s="5"/>
      <c r="D30" s="9"/>
      <c r="E30" s="9"/>
      <c r="F30" s="9"/>
      <c r="G30" s="9"/>
      <c r="H30" s="9"/>
    </row>
    <row r="31" spans="1:17" s="23" customFormat="1" ht="28.9" customHeight="1">
      <c r="A31" s="21" t="s">
        <v>13</v>
      </c>
      <c r="B31" s="54" t="s">
        <v>19</v>
      </c>
      <c r="C31" s="54"/>
      <c r="D31" s="21"/>
    </row>
    <row r="32" spans="1:17" s="23" customFormat="1" ht="16.149999999999999" customHeight="1">
      <c r="A32" s="21"/>
      <c r="B32" s="24"/>
      <c r="C32" s="22"/>
      <c r="D32" s="21"/>
    </row>
    <row r="33" spans="1:4" s="23" customFormat="1" ht="16.149999999999999" customHeight="1">
      <c r="A33" s="21"/>
      <c r="B33" s="25" t="s">
        <v>14</v>
      </c>
      <c r="C33" s="25"/>
      <c r="D33" s="50"/>
    </row>
    <row r="34" spans="1:4" s="23" customFormat="1" ht="16.149999999999999" customHeight="1">
      <c r="A34" s="21"/>
      <c r="B34" s="26" t="s">
        <v>23</v>
      </c>
      <c r="C34" s="25"/>
      <c r="D34" s="51" t="s">
        <v>65</v>
      </c>
    </row>
    <row r="35" spans="1:4" s="23" customFormat="1" ht="16.149999999999999" customHeight="1">
      <c r="A35" s="21"/>
      <c r="B35" s="26" t="s">
        <v>24</v>
      </c>
      <c r="C35" s="27"/>
      <c r="D35" s="51" t="s">
        <v>66</v>
      </c>
    </row>
    <row r="36" spans="1:4" s="23" customFormat="1" ht="16.149999999999999" customHeight="1">
      <c r="A36" s="22"/>
      <c r="B36" s="22"/>
      <c r="C36" s="22"/>
      <c r="D36" s="21"/>
    </row>
    <row r="37" spans="1:4" s="23" customFormat="1" ht="16.149999999999999" customHeight="1">
      <c r="A37" s="52" t="s">
        <v>25</v>
      </c>
      <c r="B37" s="28"/>
      <c r="C37" s="29"/>
      <c r="D37" s="21"/>
    </row>
    <row r="38" spans="1:4" s="23" customFormat="1" ht="16.149999999999999" customHeight="1">
      <c r="A38" s="53"/>
      <c r="B38"/>
    </row>
    <row r="39" spans="1:4">
      <c r="A39" s="13"/>
    </row>
  </sheetData>
  <mergeCells count="7">
    <mergeCell ref="B31:C31"/>
    <mergeCell ref="D4:G4"/>
    <mergeCell ref="B27:G27"/>
    <mergeCell ref="A6:A15"/>
    <mergeCell ref="A16:A25"/>
    <mergeCell ref="B28:I28"/>
    <mergeCell ref="B29:G29"/>
  </mergeCells>
  <phoneticPr fontId="2" type="noConversion"/>
  <hyperlinks>
    <hyperlink ref="A37" r:id="rId1" display="For more information on integrated education, please click here ." xr:uid="{00000000-0004-0000-0000-000000000000}"/>
    <hyperlink ref="D34" r:id="rId2" xr:uid="{00000000-0004-0000-0000-000001000000}"/>
    <hyperlink ref="D35" r:id="rId3" xr:uid="{00000000-0004-0000-0000-000002000000}"/>
  </hyperlinks>
  <pageMargins left="0.23622047244094491" right="0.23622047244094491" top="0.74803149606299213" bottom="0.74803149606299213" header="0.31496062992125984" footer="0.31496062992125984"/>
  <pageSetup paperSize="9" scale="72" orientation="landscape" r:id="rId4"/>
  <ignoredErrors>
    <ignoredError sqref="D6:E24 F6:H6 F19:H19 F18 H18 F21:H24 F20 H20 F11:H17 G10:H10 F8:H9 G7:H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13"/>
  <sheetViews>
    <sheetView workbookViewId="0">
      <selection activeCell="E13" sqref="E13"/>
    </sheetView>
  </sheetViews>
  <sheetFormatPr defaultRowHeight="15.75"/>
  <cols>
    <col min="5" max="5" width="9.5" bestFit="1" customWidth="1"/>
  </cols>
  <sheetData>
    <row r="4" spans="2:5">
      <c r="B4" s="12">
        <v>1090</v>
      </c>
      <c r="D4" s="12">
        <v>1090</v>
      </c>
      <c r="E4" s="42" t="str">
        <f>TEXT(D4,"# ###")</f>
        <v>1 090</v>
      </c>
    </row>
    <row r="5" spans="2:5">
      <c r="B5" s="12">
        <v>6850</v>
      </c>
      <c r="D5" s="12">
        <v>6850</v>
      </c>
      <c r="E5" s="42" t="str">
        <f t="shared" ref="E5:E12" si="0">TEXT(D5,"# ###")</f>
        <v>6 850</v>
      </c>
    </row>
    <row r="6" spans="2:5">
      <c r="B6" s="12">
        <v>5750</v>
      </c>
      <c r="D6" s="12">
        <v>5750</v>
      </c>
      <c r="E6" s="42" t="str">
        <f t="shared" si="0"/>
        <v>5 750</v>
      </c>
    </row>
    <row r="7" spans="2:5">
      <c r="B7" s="12">
        <v>160</v>
      </c>
      <c r="D7" s="12">
        <v>160</v>
      </c>
      <c r="E7" s="42" t="str">
        <f t="shared" si="0"/>
        <v xml:space="preserve"> 160</v>
      </c>
    </row>
    <row r="8" spans="2:5">
      <c r="B8" s="12">
        <v>12190</v>
      </c>
      <c r="D8" s="12">
        <v>12190</v>
      </c>
      <c r="E8" s="42" t="str">
        <f t="shared" si="0"/>
        <v>12 190</v>
      </c>
    </row>
    <row r="9" spans="2:5">
      <c r="B9" s="12">
        <v>100</v>
      </c>
      <c r="D9" s="12">
        <v>100</v>
      </c>
      <c r="E9" s="42" t="str">
        <f t="shared" si="0"/>
        <v xml:space="preserve"> 100</v>
      </c>
    </row>
    <row r="10" spans="2:5">
      <c r="B10" s="12">
        <v>40</v>
      </c>
      <c r="D10" s="12">
        <v>40</v>
      </c>
      <c r="E10" s="42" t="str">
        <f t="shared" si="0"/>
        <v xml:space="preserve"> 40</v>
      </c>
    </row>
    <row r="11" spans="2:5">
      <c r="B11" s="12">
        <v>350</v>
      </c>
      <c r="D11" s="12">
        <v>350</v>
      </c>
      <c r="E11" s="42" t="str">
        <f t="shared" si="0"/>
        <v xml:space="preserve"> 350</v>
      </c>
    </row>
    <row r="12" spans="2:5">
      <c r="B12" s="33">
        <v>3380</v>
      </c>
      <c r="D12" s="33">
        <v>3380</v>
      </c>
      <c r="E12" s="42" t="str">
        <f t="shared" si="0"/>
        <v>3 380</v>
      </c>
    </row>
    <row r="13" spans="2:5">
      <c r="B13" s="41">
        <f>SUM(B4:B12)</f>
        <v>29910</v>
      </c>
      <c r="E13" s="42" t="e">
        <f>E4:E12</f>
        <v>#VALUE!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EN</vt:lpstr>
      <vt:lpstr>工作表1</vt:lpstr>
      <vt:lpstr>EN!Print_Area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WONG, Shuk-man</cp:lastModifiedBy>
  <cp:lastPrinted>2024-03-27T04:59:05Z</cp:lastPrinted>
  <dcterms:created xsi:type="dcterms:W3CDTF">2021-09-21T00:54:21Z</dcterms:created>
  <dcterms:modified xsi:type="dcterms:W3CDTF">2024-04-11T00:29:54Z</dcterms:modified>
</cp:coreProperties>
</file>