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2025-26\AI for Science Education\submission requirement\"/>
    </mc:Choice>
  </mc:AlternateContent>
  <xr:revisionPtr revIDLastSave="0" documentId="13_ncr:1_{FA78262B-1B0C-4CDA-97C7-21C39C5029C5}" xr6:coauthVersionLast="47" xr6:coauthVersionMax="47" xr10:uidLastSave="{00000000-0000-0000-0000-000000000000}"/>
  <bookViews>
    <workbookView xWindow="28680" yWindow="-120" windowWidth="29040" windowHeight="15840" xr2:uid="{00000000-000D-0000-FFFF-FFFF00000000}"/>
  </bookViews>
  <sheets>
    <sheet name="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3" i="1" l="1"/>
  <c r="I32" i="1"/>
  <c r="I31" i="1"/>
  <c r="I29" i="1"/>
  <c r="I28" i="1"/>
  <c r="I27" i="1"/>
  <c r="I25" i="1"/>
  <c r="I21" i="1"/>
  <c r="I20" i="1"/>
  <c r="I26" i="1"/>
  <c r="I23" i="1"/>
  <c r="I22" i="1"/>
  <c r="I18" i="1"/>
  <c r="I17" i="1"/>
  <c r="I16" i="1"/>
  <c r="I15" i="1"/>
  <c r="I14" i="1"/>
  <c r="I13" i="1"/>
  <c r="H33" i="1"/>
  <c r="H32" i="1"/>
  <c r="H31" i="1"/>
  <c r="H29" i="1"/>
  <c r="H28" i="1"/>
  <c r="H27" i="1"/>
  <c r="H26" i="1"/>
  <c r="H25" i="1"/>
  <c r="H23" i="1"/>
  <c r="H22" i="1"/>
  <c r="H21" i="1"/>
  <c r="H20" i="1"/>
  <c r="H18" i="1"/>
  <c r="H17" i="1"/>
  <c r="H16" i="1"/>
  <c r="H15" i="1"/>
  <c r="H13" i="1"/>
  <c r="H14" i="1"/>
  <c r="I39" i="1" l="1"/>
  <c r="I38" i="1"/>
  <c r="I36" i="1" l="1"/>
  <c r="I37" i="1"/>
</calcChain>
</file>

<file path=xl/sharedStrings.xml><?xml version="1.0" encoding="utf-8"?>
<sst xmlns="http://schemas.openxmlformats.org/spreadsheetml/2006/main" count="49" uniqueCount="45">
  <si>
    <t>題號</t>
  </si>
  <si>
    <t>題目內容</t>
  </si>
  <si>
    <t>非常不同意</t>
  </si>
  <si>
    <t>不同意</t>
  </si>
  <si>
    <t>同意</t>
  </si>
  <si>
    <t>非常同意</t>
  </si>
  <si>
    <t>A. 科學學習興趣及動機</t>
  </si>
  <si>
    <t>使用人工智能令這堂科學課變得更有趣。</t>
  </si>
  <si>
    <t>教師使用人工智能工具使我學到了許多有趣的科學知識。</t>
  </si>
  <si>
    <t>B. 科學學習信心</t>
  </si>
  <si>
    <t>因為教師使用人工智能輔助解釋，我覺得科學概念變得容易掌握，令我更有信心。</t>
  </si>
  <si>
    <t>在教師指導下使用人工智能，我更有勇氣嘗試回答我不確定的科學問題。</t>
  </si>
  <si>
    <t>C. 運用人工智能加強科學思維</t>
  </si>
  <si>
    <t>在教師指導下，我學會了如何從人工智能提供的資訊中，整理證據並進行推理。</t>
  </si>
  <si>
    <t>我嘗試運用人工智能，自行設計和檢查科學探究的步驟。</t>
  </si>
  <si>
    <t>D. 科學相關職涯規劃及進修</t>
  </si>
  <si>
    <t>因為這堂科學課，我期待將來能從事與科學及人工智能相關的工作。</t>
  </si>
  <si>
    <t>我認為懂得使用人工智能來輔助學習科學，是一項對我將來有用的技能。</t>
  </si>
  <si>
    <t>操作指引:</t>
  </si>
  <si>
    <t>範疇</t>
  </si>
  <si>
    <r>
      <rPr>
        <sz val="12"/>
        <color rgb="FF0070C0"/>
        <rFont val="新細明體"/>
        <family val="2"/>
        <scheme val="minor"/>
      </rPr>
      <t>(反向)</t>
    </r>
    <r>
      <rPr>
        <sz val="12"/>
        <color rgb="FF1F1F1F"/>
        <rFont val="新細明體"/>
        <family val="2"/>
        <scheme val="minor"/>
      </rPr>
      <t xml:space="preserve"> 我希望教師在這堂科學課上沒有使用人工智能。</t>
    </r>
  </si>
  <si>
    <t>我嘗試運用人工智能自行探索科學問題的答案，而不單依賴教師講授。</t>
  </si>
  <si>
    <r>
      <rPr>
        <sz val="12"/>
        <color rgb="FF0070C0"/>
        <rFont val="新細明體"/>
        <family val="2"/>
        <scheme val="minor"/>
      </rPr>
      <t>(反向)</t>
    </r>
    <r>
      <rPr>
        <sz val="12"/>
        <color rgb="FF1F1F1F"/>
        <rFont val="新細明體"/>
        <family val="2"/>
        <scheme val="minor"/>
      </rPr>
      <t xml:space="preserve"> 即使在教師使用人工智能的協助下，我還是沒有信心向別人解釋科學概念。</t>
    </r>
  </si>
  <si>
    <t>不適用</t>
  </si>
  <si>
    <t>教師運用人工智能輔助教學時，我感到特別投入。</t>
  </si>
  <si>
    <t>教師運用人工智能輔助教學，引發了我對科學的好奇心。</t>
  </si>
  <si>
    <r>
      <rPr>
        <sz val="12"/>
        <color rgb="FF0070C0"/>
        <rFont val="新細明體"/>
        <family val="2"/>
        <scheme val="minor"/>
      </rPr>
      <t>(反向)</t>
    </r>
    <r>
      <rPr>
        <sz val="12"/>
        <color rgb="FF1F1F1F"/>
        <rFont val="新細明體"/>
        <family val="2"/>
        <scheme val="minor"/>
      </rPr>
      <t xml:space="preserve"> 即使在人工智能協助下，比起其他同學，我仍覺得科學很難學。</t>
    </r>
  </si>
  <si>
    <t>人工智能工具幫助我更清晰地以文字或對話方式表達對科學課題的想法。</t>
  </si>
  <si>
    <r>
      <rPr>
        <sz val="12"/>
        <color rgb="FF0070C0"/>
        <rFont val="新細明體"/>
        <family val="2"/>
        <scheme val="minor"/>
      </rPr>
      <t>(反向)</t>
    </r>
    <r>
      <rPr>
        <sz val="12"/>
        <color rgb="FF1F1F1F"/>
        <rFont val="新細明體"/>
        <family val="2"/>
        <scheme val="minor"/>
      </rPr>
      <t xml:space="preserve"> 即使運用了人工智能工具，我仍覺得很難找出科學數據中的規律。</t>
    </r>
  </si>
  <si>
    <t>透過教師指導我使用人工智能，我的科學習作有更多新穎及有創意的想法或解釋。</t>
  </si>
  <si>
    <t>這堂運用人工智能輔助教學的科學課，提升了我將來在高中選擇修讀科學科（物理、化學、生物）的意願。</t>
  </si>
  <si>
    <t>總數核對</t>
  </si>
  <si>
    <t xml:space="preserve">	1. 為每位學生列印一份「學生問卷」並派發。</t>
  </si>
  <si>
    <t>3. 收回問卷後，統計每一題的學生選擇數量。</t>
  </si>
  <si>
    <t>平均分</t>
  </si>
  <si>
    <t>問卷收回總數量:</t>
  </si>
  <si>
    <r>
      <t>5. 完成後，</t>
    </r>
    <r>
      <rPr>
        <sz val="12"/>
        <color rgb="FF0070C0"/>
        <rFont val="新細明體"/>
        <family val="2"/>
        <scheme val="minor"/>
      </rPr>
      <t>儲存此檔案，連同其他檔案一併遞交。</t>
    </r>
    <phoneticPr fontId="10" type="noConversion"/>
  </si>
  <si>
    <t>平均分</t>
    <phoneticPr fontId="10" type="noConversion"/>
  </si>
  <si>
    <t>學校名稱：</t>
    <phoneticPr fontId="10" type="noConversion"/>
  </si>
  <si>
    <t>班級：</t>
    <phoneticPr fontId="10" type="noConversion"/>
  </si>
  <si>
    <t>教授單元：</t>
    <phoneticPr fontId="10" type="noConversion"/>
  </si>
  <si>
    <t>日期：</t>
    <phoneticPr fontId="10" type="noConversion"/>
  </si>
  <si>
    <t>4. 填寫左方公開課資料，並將統計數字輸入至下方表格的黃色欄位內。</t>
    <phoneticPr fontId="10" type="noConversion"/>
  </si>
  <si>
    <r>
      <t>2. 填寫問卷前，教師可因應課堂的活動，</t>
    </r>
    <r>
      <rPr>
        <sz val="12"/>
        <color rgb="FF0070C0"/>
        <rFont val="新細明體"/>
        <family val="2"/>
        <scheme val="minor"/>
      </rPr>
      <t>向學生指明不適用的題目</t>
    </r>
    <r>
      <rPr>
        <sz val="12"/>
        <color rgb="FF1F1F1F"/>
        <rFont val="新細明體"/>
        <family val="2"/>
        <scheme val="minor"/>
      </rPr>
      <t>，指示學生於該題目選擇「不適用」。</t>
    </r>
    <phoneticPr fontId="10" type="noConversion"/>
  </si>
  <si>
    <r>
      <rPr>
        <b/>
        <u/>
        <sz val="22"/>
        <color rgb="FF1F1F1F"/>
        <rFont val="PMingLiU"/>
        <family val="1"/>
        <charset val="136"/>
      </rPr>
      <t>人工智能輔助科學課堂：學生問卷統計</t>
    </r>
    <r>
      <rPr>
        <b/>
        <u/>
        <sz val="22"/>
        <color rgb="FF1F1F1F"/>
        <rFont val="Roboto"/>
      </rPr>
      <t xml:space="preserve"> </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</si>
</sst>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新細明體"/>
      <family val="2"/>
      <scheme val="minor"/>
    </font>
    <font>
      <sz val="12"/>
      <color theme="1"/>
      <name val="新細明體"/>
      <family val="2"/>
      <scheme val="minor"/>
    </font>
    <font>
      <b/>
      <sz val="12"/>
      <color rgb="FF1F1F1F"/>
      <name val="新細明體"/>
      <family val="2"/>
      <scheme val="minor"/>
    </font>
    <font>
      <sz val="12"/>
      <color rgb="FF1F1F1F"/>
      <name val="新細明體"/>
      <family val="2"/>
      <scheme val="minor"/>
    </font>
    <font>
      <sz val="12"/>
      <color rgb="FF0070C0"/>
      <name val="新細明體"/>
      <family val="2"/>
      <scheme val="minor"/>
    </font>
    <font>
      <sz val="12"/>
      <color rgb="FF1F1F1F"/>
      <name val="新細明體"/>
      <family val="2"/>
      <scheme val="minor"/>
    </font>
    <font>
      <b/>
      <u/>
      <sz val="22"/>
      <color rgb="FF1F1F1F"/>
      <name val="Roboto"/>
    </font>
    <font>
      <u/>
      <sz val="11"/>
      <color theme="10"/>
      <name val="新細明體"/>
      <family val="2"/>
      <scheme val="minor"/>
    </font>
    <font>
      <b/>
      <sz val="12"/>
      <color theme="1"/>
      <name val="新細明體"/>
      <family val="2"/>
      <scheme val="minor"/>
    </font>
    <font>
      <u/>
      <sz val="12"/>
      <color theme="10"/>
      <name val="新細明體"/>
      <family val="2"/>
      <scheme val="minor"/>
    </font>
    <font>
      <sz val="9"/>
      <name val="新細明體"/>
      <family val="3"/>
      <charset val="136"/>
      <scheme val="minor"/>
    </font>
    <font>
      <b/>
      <u/>
      <sz val="22"/>
      <color rgb="FF1F1F1F"/>
      <name val="PMingLiU"/>
      <family val="1"/>
      <charset val="136"/>
    </font>
    <font>
      <b/>
      <u/>
      <sz val="22"/>
      <color rgb="FF1F1F1F"/>
      <name val="Roboto"/>
      <family val="1"/>
      <charset val="136"/>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31">
    <xf numFmtId="0" fontId="0" fillId="0" borderId="0" xfId="0"/>
    <xf numFmtId="0" fontId="3" fillId="2" borderId="1" xfId="0" applyFont="1" applyFill="1" applyBorder="1" applyAlignment="1" applyProtection="1">
      <alignment horizontal="center" vertical="center"/>
      <protection locked="0"/>
    </xf>
    <xf numFmtId="0" fontId="1" fillId="0" borderId="0" xfId="0" applyFont="1" applyProtection="1"/>
    <xf numFmtId="0" fontId="2" fillId="3" borderId="0" xfId="0" applyFont="1" applyFill="1" applyAlignment="1" applyProtection="1">
      <alignment vertical="center"/>
    </xf>
    <xf numFmtId="0" fontId="3" fillId="3" borderId="0" xfId="0" applyFont="1" applyFill="1" applyAlignment="1" applyProtection="1">
      <alignment vertical="center"/>
    </xf>
    <xf numFmtId="0" fontId="1" fillId="3" borderId="0" xfId="0" applyFont="1" applyFill="1" applyAlignment="1" applyProtection="1">
      <alignment vertical="center"/>
    </xf>
    <xf numFmtId="0" fontId="7" fillId="3" borderId="0" xfId="1" applyFill="1" applyAlignment="1" applyProtection="1">
      <alignment vertical="center"/>
    </xf>
    <xf numFmtId="0" fontId="1" fillId="0" borderId="0" xfId="0" applyFont="1" applyAlignment="1" applyProtection="1">
      <alignment vertical="center"/>
    </xf>
    <xf numFmtId="0" fontId="2" fillId="0" borderId="1" xfId="0" applyFont="1" applyBorder="1" applyAlignment="1" applyProtection="1">
      <alignment horizontal="center" vertical="center"/>
    </xf>
    <xf numFmtId="0" fontId="2" fillId="0" borderId="1"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3" fillId="6"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xf>
    <xf numFmtId="0" fontId="9" fillId="3" borderId="0" xfId="1" applyFont="1" applyFill="1" applyAlignment="1" applyProtection="1">
      <alignment vertical="center"/>
    </xf>
    <xf numFmtId="0" fontId="3" fillId="0"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3" fillId="5" borderId="0" xfId="0" applyFont="1" applyFill="1" applyAlignment="1" applyProtection="1">
      <alignment vertical="center"/>
    </xf>
    <xf numFmtId="0" fontId="3" fillId="5" borderId="6"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xf>
    <xf numFmtId="0" fontId="2" fillId="4" borderId="1"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6" fillId="0" borderId="0" xfId="0" applyFont="1" applyAlignment="1" applyProtection="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12" fillId="0" borderId="0" xfId="0" applyFont="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85" zoomScaleNormal="85" workbookViewId="0">
      <selection activeCell="C8" sqref="C8"/>
    </sheetView>
  </sheetViews>
  <sheetFormatPr defaultRowHeight="15.75"/>
  <cols>
    <col min="1" max="1" width="12.42578125" customWidth="1"/>
    <col min="2" max="2" width="111.42578125" customWidth="1"/>
    <col min="3" max="7" width="20.7109375" customWidth="1"/>
    <col min="8" max="8" width="11.140625" customWidth="1"/>
    <col min="9" max="9" width="11" customWidth="1"/>
  </cols>
  <sheetData>
    <row r="1" spans="1:9" ht="55.5" customHeight="1">
      <c r="A1" s="30" t="s">
        <v>44</v>
      </c>
      <c r="B1" s="24"/>
      <c r="C1" s="24"/>
      <c r="D1" s="24"/>
      <c r="E1" s="24"/>
      <c r="F1" s="24"/>
      <c r="G1" s="24"/>
      <c r="H1" s="24"/>
      <c r="I1" s="24"/>
    </row>
    <row r="2" spans="1:9" ht="30" customHeight="1">
      <c r="A2" s="2"/>
      <c r="B2" s="2"/>
      <c r="C2" s="2"/>
      <c r="D2" s="2"/>
      <c r="E2" s="2"/>
      <c r="F2" s="2"/>
      <c r="G2" s="2"/>
      <c r="H2" s="2"/>
      <c r="I2" s="2"/>
    </row>
    <row r="3" spans="1:9" ht="30" customHeight="1">
      <c r="A3" s="16" t="s">
        <v>38</v>
      </c>
      <c r="B3" s="17"/>
      <c r="C3" s="2"/>
      <c r="D3" s="3" t="s">
        <v>18</v>
      </c>
      <c r="E3" s="4"/>
      <c r="F3" s="5"/>
      <c r="G3" s="5"/>
      <c r="H3" s="5"/>
      <c r="I3" s="5"/>
    </row>
    <row r="4" spans="1:9" ht="30" customHeight="1">
      <c r="A4" s="16" t="s">
        <v>39</v>
      </c>
      <c r="B4" s="17"/>
      <c r="C4" s="2"/>
      <c r="D4" s="4" t="s">
        <v>32</v>
      </c>
      <c r="E4" s="4"/>
      <c r="F4" s="5"/>
      <c r="G4" s="5"/>
      <c r="H4" s="5"/>
      <c r="I4" s="5"/>
    </row>
    <row r="5" spans="1:9" ht="30" customHeight="1">
      <c r="A5" s="16" t="s">
        <v>40</v>
      </c>
      <c r="B5" s="17"/>
      <c r="C5" s="2"/>
      <c r="D5" s="4" t="s">
        <v>43</v>
      </c>
      <c r="E5" s="4"/>
      <c r="F5" s="5"/>
      <c r="G5" s="5"/>
      <c r="H5" s="5"/>
      <c r="I5" s="5"/>
    </row>
    <row r="6" spans="1:9" ht="30" customHeight="1">
      <c r="A6" s="16" t="s">
        <v>41</v>
      </c>
      <c r="B6" s="17"/>
      <c r="C6" s="2"/>
      <c r="D6" s="4" t="s">
        <v>33</v>
      </c>
      <c r="E6" s="4"/>
      <c r="F6" s="5"/>
      <c r="G6" s="5"/>
      <c r="H6" s="5"/>
      <c r="I6" s="5"/>
    </row>
    <row r="7" spans="1:9" ht="30" customHeight="1">
      <c r="C7" s="2"/>
      <c r="D7" s="4" t="s">
        <v>42</v>
      </c>
      <c r="E7" s="4"/>
      <c r="F7" s="5"/>
      <c r="G7" s="5"/>
      <c r="H7" s="6"/>
      <c r="I7" s="6"/>
    </row>
    <row r="8" spans="1:9" ht="30" customHeight="1">
      <c r="C8" s="2"/>
      <c r="D8" s="4" t="s">
        <v>36</v>
      </c>
      <c r="E8" s="5"/>
      <c r="F8" s="5"/>
      <c r="G8" s="5"/>
      <c r="H8" s="13"/>
      <c r="I8" s="13"/>
    </row>
    <row r="9" spans="1:9" ht="30" customHeight="1">
      <c r="A9" s="2"/>
      <c r="B9" s="2"/>
      <c r="C9" s="2"/>
      <c r="D9" s="2"/>
      <c r="E9" s="2"/>
      <c r="F9" s="2"/>
      <c r="G9" s="2"/>
      <c r="H9" s="2"/>
      <c r="I9" s="2"/>
    </row>
    <row r="10" spans="1:9" ht="30" customHeight="1">
      <c r="A10" s="29" t="s">
        <v>35</v>
      </c>
      <c r="B10" s="29"/>
      <c r="C10" s="25"/>
      <c r="D10" s="26"/>
      <c r="E10" s="26"/>
      <c r="F10" s="26"/>
      <c r="G10" s="27"/>
      <c r="H10" s="7"/>
      <c r="I10" s="7"/>
    </row>
    <row r="11" spans="1:9" ht="30" customHeight="1">
      <c r="A11" s="8" t="s">
        <v>0</v>
      </c>
      <c r="B11" s="8" t="s">
        <v>1</v>
      </c>
      <c r="C11" s="8" t="s">
        <v>2</v>
      </c>
      <c r="D11" s="8" t="s">
        <v>3</v>
      </c>
      <c r="E11" s="8" t="s">
        <v>4</v>
      </c>
      <c r="F11" s="8" t="s">
        <v>5</v>
      </c>
      <c r="G11" s="8" t="s">
        <v>23</v>
      </c>
      <c r="H11" s="8" t="s">
        <v>31</v>
      </c>
      <c r="I11" s="9" t="s">
        <v>37</v>
      </c>
    </row>
    <row r="12" spans="1:9" ht="30" customHeight="1">
      <c r="A12" s="20" t="s">
        <v>6</v>
      </c>
      <c r="B12" s="21"/>
      <c r="C12" s="21"/>
      <c r="D12" s="21"/>
      <c r="E12" s="21"/>
      <c r="F12" s="21"/>
      <c r="G12" s="21"/>
      <c r="H12" s="21"/>
      <c r="I12" s="28"/>
    </row>
    <row r="13" spans="1:9" ht="30" customHeight="1">
      <c r="A13" s="10">
        <v>1</v>
      </c>
      <c r="B13" s="11" t="s">
        <v>7</v>
      </c>
      <c r="C13" s="1"/>
      <c r="D13" s="1"/>
      <c r="E13" s="1"/>
      <c r="F13" s="1"/>
      <c r="G13" s="1"/>
      <c r="H13" s="14" t="str">
        <f t="shared" ref="H13:H33" si="0">IF(SUM(C13:G13)=0,"", IF(SUM(C13:G13)=$C$10, "✓", "總數錯誤"))</f>
        <v/>
      </c>
      <c r="I13" s="14" t="str">
        <f>IFERROR(ROUND(SUMPRODUCT(C13:F13, {1,2,3,4})/(SUM(C13:F13)), 2),"")</f>
        <v/>
      </c>
    </row>
    <row r="14" spans="1:9" ht="30" customHeight="1">
      <c r="A14" s="10">
        <v>2</v>
      </c>
      <c r="B14" s="11" t="s">
        <v>24</v>
      </c>
      <c r="C14" s="1"/>
      <c r="D14" s="1"/>
      <c r="E14" s="1"/>
      <c r="F14" s="1"/>
      <c r="G14" s="1"/>
      <c r="H14" s="14" t="str">
        <f>IF(SUM(C14:G14)=0,"", IF(SUM(C14:G14)=$C$10, "✓", "總數錯誤"))</f>
        <v/>
      </c>
      <c r="I14" s="14" t="str">
        <f>IFERROR(ROUND(SUMPRODUCT(C14:F14, {1,2,3,4})/(SUM(C14:F14)), 2),"")</f>
        <v/>
      </c>
    </row>
    <row r="15" spans="1:9" ht="30" customHeight="1">
      <c r="A15" s="10">
        <v>3</v>
      </c>
      <c r="B15" s="11" t="s">
        <v>25</v>
      </c>
      <c r="C15" s="1"/>
      <c r="D15" s="1"/>
      <c r="E15" s="1"/>
      <c r="F15" s="1"/>
      <c r="G15" s="1"/>
      <c r="H15" s="14" t="str">
        <f t="shared" ref="H15:H18" si="1">IF(SUM(C15:G15)=0,"", IF(SUM(C15:G15)=$C$10, "✓", "總數錯誤"))</f>
        <v/>
      </c>
      <c r="I15" s="14" t="str">
        <f>IFERROR(ROUND(SUMPRODUCT(C15:F15, {1,2,3,4})/(SUM(C15:F15)), 2),"")</f>
        <v/>
      </c>
    </row>
    <row r="16" spans="1:9" ht="30" customHeight="1">
      <c r="A16" s="10">
        <v>4</v>
      </c>
      <c r="B16" s="11" t="s">
        <v>21</v>
      </c>
      <c r="C16" s="1"/>
      <c r="D16" s="1"/>
      <c r="E16" s="1"/>
      <c r="F16" s="1"/>
      <c r="G16" s="1"/>
      <c r="H16" s="14" t="str">
        <f t="shared" si="1"/>
        <v/>
      </c>
      <c r="I16" s="14" t="str">
        <f>IFERROR(ROUND(SUMPRODUCT(C16:F16, {1,2,3,4})/(SUM(C16:F16)), 2),"")</f>
        <v/>
      </c>
    </row>
    <row r="17" spans="1:9" ht="30" customHeight="1">
      <c r="A17" s="10">
        <v>5</v>
      </c>
      <c r="B17" s="11" t="s">
        <v>8</v>
      </c>
      <c r="C17" s="1"/>
      <c r="D17" s="1"/>
      <c r="E17" s="1"/>
      <c r="F17" s="1"/>
      <c r="G17" s="1"/>
      <c r="H17" s="14" t="str">
        <f t="shared" si="1"/>
        <v/>
      </c>
      <c r="I17" s="14" t="str">
        <f>IFERROR(ROUND(SUMPRODUCT(C17:F17, {1,2,3,4})/(SUM(C17:F17)), 2),"")</f>
        <v/>
      </c>
    </row>
    <row r="18" spans="1:9" ht="30" customHeight="1">
      <c r="A18" s="10">
        <v>6</v>
      </c>
      <c r="B18" s="11" t="s">
        <v>20</v>
      </c>
      <c r="C18" s="1"/>
      <c r="D18" s="1"/>
      <c r="E18" s="1"/>
      <c r="F18" s="1"/>
      <c r="G18" s="1"/>
      <c r="H18" s="14" t="str">
        <f t="shared" si="1"/>
        <v/>
      </c>
      <c r="I18" s="14" t="str">
        <f>IFERROR(ROUND(SUMPRODUCT(C18:F18, {4,3,2,1})/(SUM(C18:F18)), 2),"")</f>
        <v/>
      </c>
    </row>
    <row r="19" spans="1:9" ht="30" customHeight="1">
      <c r="A19" s="20" t="s">
        <v>9</v>
      </c>
      <c r="B19" s="21"/>
      <c r="C19" s="21"/>
      <c r="D19" s="21"/>
      <c r="E19" s="21"/>
      <c r="F19" s="21"/>
      <c r="G19" s="21"/>
      <c r="H19" s="21"/>
      <c r="I19" s="22"/>
    </row>
    <row r="20" spans="1:9" ht="30" customHeight="1">
      <c r="A20" s="10">
        <v>7</v>
      </c>
      <c r="B20" s="11" t="s">
        <v>10</v>
      </c>
      <c r="C20" s="1"/>
      <c r="D20" s="1"/>
      <c r="E20" s="1"/>
      <c r="F20" s="1"/>
      <c r="G20" s="1"/>
      <c r="H20" s="14" t="str">
        <f t="shared" si="0"/>
        <v/>
      </c>
      <c r="I20" s="14" t="str">
        <f>IFERROR(ROUND(SUMPRODUCT(C20:F20, {1,2,3,4})/(SUM(C20:F20)), 2),"")</f>
        <v/>
      </c>
    </row>
    <row r="21" spans="1:9" ht="30" customHeight="1">
      <c r="A21" s="10">
        <v>8</v>
      </c>
      <c r="B21" s="11" t="s">
        <v>11</v>
      </c>
      <c r="C21" s="1"/>
      <c r="D21" s="1"/>
      <c r="E21" s="1"/>
      <c r="F21" s="1"/>
      <c r="G21" s="1"/>
      <c r="H21" s="14" t="str">
        <f t="shared" si="0"/>
        <v/>
      </c>
      <c r="I21" s="14" t="str">
        <f>IFERROR(ROUND(SUMPRODUCT(C21:F21, {1,2,3,4})/(SUM(C21:F21)), 2),"")</f>
        <v/>
      </c>
    </row>
    <row r="22" spans="1:9" ht="30" customHeight="1">
      <c r="A22" s="10">
        <v>9</v>
      </c>
      <c r="B22" s="11" t="s">
        <v>22</v>
      </c>
      <c r="C22" s="1"/>
      <c r="D22" s="1"/>
      <c r="E22" s="1"/>
      <c r="F22" s="1"/>
      <c r="G22" s="1"/>
      <c r="H22" s="14" t="str">
        <f t="shared" si="0"/>
        <v/>
      </c>
      <c r="I22" s="14" t="str">
        <f>IFERROR(ROUND(SUMPRODUCT(C22:F22, {4,3,2,1})/(SUM(C22:F22)), 2),"")</f>
        <v/>
      </c>
    </row>
    <row r="23" spans="1:9" ht="30" customHeight="1">
      <c r="A23" s="10">
        <v>10</v>
      </c>
      <c r="B23" s="11" t="s">
        <v>26</v>
      </c>
      <c r="C23" s="1"/>
      <c r="D23" s="1"/>
      <c r="E23" s="1"/>
      <c r="F23" s="1"/>
      <c r="G23" s="1"/>
      <c r="H23" s="14" t="str">
        <f t="shared" si="0"/>
        <v/>
      </c>
      <c r="I23" s="14" t="str">
        <f>IFERROR(ROUND(SUMPRODUCT(C23:F23, {4,3,2,1})/(SUM(C23:F23)), 2),"")</f>
        <v/>
      </c>
    </row>
    <row r="24" spans="1:9" ht="30" customHeight="1">
      <c r="A24" s="23" t="s">
        <v>12</v>
      </c>
      <c r="B24" s="23"/>
      <c r="C24" s="23"/>
      <c r="D24" s="23"/>
      <c r="E24" s="23"/>
      <c r="F24" s="23"/>
      <c r="G24" s="23"/>
      <c r="H24" s="23"/>
      <c r="I24" s="23"/>
    </row>
    <row r="25" spans="1:9" ht="30" customHeight="1">
      <c r="A25" s="10">
        <v>11</v>
      </c>
      <c r="B25" s="11" t="s">
        <v>27</v>
      </c>
      <c r="C25" s="1"/>
      <c r="D25" s="1"/>
      <c r="E25" s="1"/>
      <c r="F25" s="1"/>
      <c r="G25" s="1"/>
      <c r="H25" s="14" t="str">
        <f t="shared" si="0"/>
        <v/>
      </c>
      <c r="I25" s="14" t="str">
        <f>IFERROR(ROUND(SUMPRODUCT(C25:F25, {1,2,3,4})/(SUM(C25:F25)), 2),"")</f>
        <v/>
      </c>
    </row>
    <row r="26" spans="1:9" ht="30" customHeight="1">
      <c r="A26" s="10">
        <v>12</v>
      </c>
      <c r="B26" s="11" t="s">
        <v>28</v>
      </c>
      <c r="C26" s="1"/>
      <c r="D26" s="1"/>
      <c r="E26" s="1"/>
      <c r="F26" s="1"/>
      <c r="G26" s="1"/>
      <c r="H26" s="14" t="str">
        <f t="shared" si="0"/>
        <v/>
      </c>
      <c r="I26" s="14" t="str">
        <f>IFERROR(ROUND(SUMPRODUCT(C26:F26, {4,3,2,1})/(SUM(C26:F26)), 2),"")</f>
        <v/>
      </c>
    </row>
    <row r="27" spans="1:9" ht="30" customHeight="1">
      <c r="A27" s="10">
        <v>13</v>
      </c>
      <c r="B27" s="11" t="s">
        <v>29</v>
      </c>
      <c r="C27" s="1"/>
      <c r="D27" s="1"/>
      <c r="E27" s="1"/>
      <c r="F27" s="1"/>
      <c r="G27" s="1"/>
      <c r="H27" s="14" t="str">
        <f t="shared" si="0"/>
        <v/>
      </c>
      <c r="I27" s="14" t="str">
        <f>IFERROR(ROUND(SUMPRODUCT(C27:F27, {1,2,3,4})/(SUM(C27:F27)), 2),"")</f>
        <v/>
      </c>
    </row>
    <row r="28" spans="1:9" ht="30" customHeight="1">
      <c r="A28" s="10">
        <v>14</v>
      </c>
      <c r="B28" s="11" t="s">
        <v>13</v>
      </c>
      <c r="C28" s="1"/>
      <c r="D28" s="1"/>
      <c r="E28" s="1"/>
      <c r="F28" s="1"/>
      <c r="G28" s="1"/>
      <c r="H28" s="14" t="str">
        <f t="shared" si="0"/>
        <v/>
      </c>
      <c r="I28" s="14" t="str">
        <f>IFERROR(ROUND(SUMPRODUCT(C28:F28, {1,2,3,4})/(SUM(C28:F28)), 2),"")</f>
        <v/>
      </c>
    </row>
    <row r="29" spans="1:9" ht="30" customHeight="1">
      <c r="A29" s="10">
        <v>15</v>
      </c>
      <c r="B29" s="11" t="s">
        <v>14</v>
      </c>
      <c r="C29" s="1"/>
      <c r="D29" s="1"/>
      <c r="E29" s="1"/>
      <c r="F29" s="1"/>
      <c r="G29" s="1"/>
      <c r="H29" s="14" t="str">
        <f t="shared" si="0"/>
        <v/>
      </c>
      <c r="I29" s="14" t="str">
        <f>IFERROR(ROUND(SUMPRODUCT(C29:F29, {1,2,3,4})/(SUM(C29:F29)), 2),"")</f>
        <v/>
      </c>
    </row>
    <row r="30" spans="1:9" ht="30" customHeight="1">
      <c r="A30" s="23" t="s">
        <v>15</v>
      </c>
      <c r="B30" s="23"/>
      <c r="C30" s="23"/>
      <c r="D30" s="23"/>
      <c r="E30" s="23"/>
      <c r="F30" s="23"/>
      <c r="G30" s="23"/>
      <c r="H30" s="23"/>
      <c r="I30" s="23"/>
    </row>
    <row r="31" spans="1:9" ht="30" customHeight="1">
      <c r="A31" s="10">
        <v>16</v>
      </c>
      <c r="B31" s="11" t="s">
        <v>16</v>
      </c>
      <c r="C31" s="1"/>
      <c r="D31" s="1"/>
      <c r="E31" s="1"/>
      <c r="F31" s="1"/>
      <c r="G31" s="1"/>
      <c r="H31" s="14" t="str">
        <f t="shared" si="0"/>
        <v/>
      </c>
      <c r="I31" s="14" t="str">
        <f>IFERROR(ROUND(SUMPRODUCT(C31:F31, {1,2,3,4})/(SUM(C31:F31)), 2),"")</f>
        <v/>
      </c>
    </row>
    <row r="32" spans="1:9" ht="30" customHeight="1">
      <c r="A32" s="10">
        <v>17</v>
      </c>
      <c r="B32" s="11" t="s">
        <v>17</v>
      </c>
      <c r="C32" s="1"/>
      <c r="D32" s="1"/>
      <c r="E32" s="1"/>
      <c r="F32" s="1"/>
      <c r="G32" s="1"/>
      <c r="H32" s="14" t="str">
        <f t="shared" si="0"/>
        <v/>
      </c>
      <c r="I32" s="14" t="str">
        <f>IFERROR(ROUND(SUMPRODUCT(C32:F32, {1,2,3,4})/(SUM(C32:F32)), 2),"")</f>
        <v/>
      </c>
    </row>
    <row r="33" spans="1:9" ht="30" customHeight="1">
      <c r="A33" s="10">
        <v>18</v>
      </c>
      <c r="B33" s="11" t="s">
        <v>30</v>
      </c>
      <c r="C33" s="1"/>
      <c r="D33" s="1"/>
      <c r="E33" s="1"/>
      <c r="F33" s="1"/>
      <c r="G33" s="1"/>
      <c r="H33" s="14" t="str">
        <f t="shared" si="0"/>
        <v/>
      </c>
      <c r="I33" s="14" t="str">
        <f>IFERROR(ROUND(SUMPRODUCT(C33:F33, {1,2,3,4})/(SUM(C33:F33)), 2),"")</f>
        <v/>
      </c>
    </row>
    <row r="34" spans="1:9" ht="30" customHeight="1">
      <c r="A34" s="2"/>
      <c r="B34" s="2"/>
      <c r="C34" s="2"/>
      <c r="D34" s="2"/>
      <c r="E34" s="2"/>
      <c r="F34" s="2"/>
      <c r="G34" s="2"/>
      <c r="H34" s="2"/>
      <c r="I34" s="2"/>
    </row>
    <row r="35" spans="1:9" ht="30" customHeight="1">
      <c r="A35" s="2"/>
      <c r="B35" s="2"/>
      <c r="D35" s="2"/>
      <c r="E35" s="2"/>
      <c r="F35" s="2"/>
      <c r="G35" s="19" t="s">
        <v>19</v>
      </c>
      <c r="H35" s="19"/>
      <c r="I35" s="12" t="s">
        <v>34</v>
      </c>
    </row>
    <row r="36" spans="1:9" ht="30" customHeight="1">
      <c r="A36" s="2"/>
      <c r="B36" s="2"/>
      <c r="D36" s="2"/>
      <c r="E36" s="2"/>
      <c r="F36" s="2"/>
      <c r="G36" s="18" t="s">
        <v>6</v>
      </c>
      <c r="H36" s="18"/>
      <c r="I36" s="15" t="str">
        <f>IFERROR(ROUND(AVERAGE(I13:I18), 2), "")</f>
        <v/>
      </c>
    </row>
    <row r="37" spans="1:9" ht="30" customHeight="1">
      <c r="A37" s="2"/>
      <c r="B37" s="2"/>
      <c r="D37" s="2"/>
      <c r="E37" s="2"/>
      <c r="F37" s="2"/>
      <c r="G37" s="18" t="s">
        <v>9</v>
      </c>
      <c r="H37" s="18"/>
      <c r="I37" s="15" t="str">
        <f>IFERROR(ROUND(AVERAGE(I20:I23), 2), "")</f>
        <v/>
      </c>
    </row>
    <row r="38" spans="1:9" ht="30" customHeight="1">
      <c r="A38" s="2"/>
      <c r="B38" s="2"/>
      <c r="D38" s="2"/>
      <c r="E38" s="2"/>
      <c r="F38" s="2"/>
      <c r="G38" s="18" t="s">
        <v>12</v>
      </c>
      <c r="H38" s="18"/>
      <c r="I38" s="15" t="str">
        <f>IFERROR(ROUND(AVERAGE(I25:I29), 2), "")</f>
        <v/>
      </c>
    </row>
    <row r="39" spans="1:9" ht="30" customHeight="1">
      <c r="A39" s="2"/>
      <c r="B39" s="2"/>
      <c r="D39" s="2"/>
      <c r="E39" s="2"/>
      <c r="F39" s="2"/>
      <c r="G39" s="18" t="s">
        <v>15</v>
      </c>
      <c r="H39" s="18"/>
      <c r="I39" s="15" t="str">
        <f>IFERROR(ROUND(AVERAGE(I31:I33), 2), "")</f>
        <v/>
      </c>
    </row>
  </sheetData>
  <sheetProtection algorithmName="SHA-512" hashValue="JLcyK2cB6bZqpHadrrJ0lMn+vvXu4XgjhCqTG4uf4vGOWoQ0sBuW7jv+oXUJQZMt+uMYmINyfK2aphJt90J/LQ==" saltValue="nulmfXkyuKu9S6r7ll4+Pg==" spinCount="100000" sheet="1" objects="1" scenarios="1"/>
  <mergeCells count="12">
    <mergeCell ref="A19:I19"/>
    <mergeCell ref="A24:I24"/>
    <mergeCell ref="A30:I30"/>
    <mergeCell ref="A1:I1"/>
    <mergeCell ref="C10:G10"/>
    <mergeCell ref="A12:I12"/>
    <mergeCell ref="A10:B10"/>
    <mergeCell ref="G39:H39"/>
    <mergeCell ref="G35:H35"/>
    <mergeCell ref="G36:H36"/>
    <mergeCell ref="G37:H37"/>
    <mergeCell ref="G38:H38"/>
  </mergeCells>
  <phoneticPr fontId="10" type="noConversion"/>
  <dataValidations disablePrompts="1" count="1">
    <dataValidation type="whole" errorStyle="information" operator="greaterThanOrEqual" allowBlank="1" showInputMessage="1" showErrorMessage="1" error="Input a non-negative integer." sqref="C10:G10 C13:G18 C20:G23 C25:G29 C31:G33" xr:uid="{65CA9C51-08FA-48A5-A56B-CD27705F71EE}">
      <formula1>0</formula1>
    </dataValidation>
  </dataValidations>
  <pageMargins left="0.7" right="0.7" top="0.75" bottom="0.75" header="0.3" footer="0.3"/>
  <pageSetup paperSize="9"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Kam-hung</dc:creator>
  <cp:lastModifiedBy>TAM, Ho-lun</cp:lastModifiedBy>
  <cp:lastPrinted>2026-01-05T06:42:06Z</cp:lastPrinted>
  <dcterms:created xsi:type="dcterms:W3CDTF">2015-06-05T18:17:20Z</dcterms:created>
  <dcterms:modified xsi:type="dcterms:W3CDTF">2026-01-12T03:00:27Z</dcterms:modified>
</cp:coreProperties>
</file>